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海外見本市出展" sheetId="3" r:id="rId1"/>
    <sheet name="Sheet2" sheetId="7" state="hidden" r:id="rId2"/>
  </sheets>
  <definedNames>
    <definedName name="_xlnm.Print_Area" localSheetId="0">海外見本市出展!$A$1:$M$59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6" i="3" l="1"/>
  <c r="D46" i="3"/>
  <c r="C46" i="3"/>
  <c r="C47" i="3" s="1"/>
  <c r="C40" i="3"/>
  <c r="E39" i="3"/>
</calcChain>
</file>

<file path=xl/sharedStrings.xml><?xml version="1.0" encoding="utf-8"?>
<sst xmlns="http://schemas.openxmlformats.org/spreadsheetml/2006/main" count="83" uniqueCount="79">
  <si>
    <t>見本市等の名称</t>
    <rPh sb="0" eb="3">
      <t>ミホンイチ</t>
    </rPh>
    <rPh sb="3" eb="4">
      <t>トウ</t>
    </rPh>
    <rPh sb="5" eb="7">
      <t>メイショウ</t>
    </rPh>
    <phoneticPr fontId="19"/>
  </si>
  <si>
    <t>主催者</t>
    <rPh sb="0" eb="3">
      <t>シュサイシャ</t>
    </rPh>
    <phoneticPr fontId="19"/>
  </si>
  <si>
    <t>開催期間</t>
    <rPh sb="0" eb="2">
      <t>カイサイ</t>
    </rPh>
    <rPh sb="2" eb="4">
      <t>キカン</t>
    </rPh>
    <phoneticPr fontId="19"/>
  </si>
  <si>
    <t>費目</t>
    <rPh sb="0" eb="2">
      <t>ヒモク</t>
    </rPh>
    <phoneticPr fontId="19"/>
  </si>
  <si>
    <t>事業費算出の根拠（計算式）</t>
    <phoneticPr fontId="19"/>
  </si>
  <si>
    <t>通貨</t>
    <rPh sb="0" eb="2">
      <t>ツウカ</t>
    </rPh>
    <phoneticPr fontId="19"/>
  </si>
  <si>
    <t>US$</t>
    <phoneticPr fontId="19"/>
  </si>
  <si>
    <t>事業費
（現地通貨）</t>
    <rPh sb="0" eb="2">
      <t>ジギョウ</t>
    </rPh>
    <rPh sb="2" eb="3">
      <t>ヒ</t>
    </rPh>
    <rPh sb="5" eb="7">
      <t>ゲンチ</t>
    </rPh>
    <rPh sb="7" eb="9">
      <t>ツウカ</t>
    </rPh>
    <phoneticPr fontId="19"/>
  </si>
  <si>
    <t>参加企業数（前回）</t>
    <rPh sb="0" eb="2">
      <t>サンカ</t>
    </rPh>
    <rPh sb="2" eb="5">
      <t>キギョウスウ</t>
    </rPh>
    <rPh sb="6" eb="8">
      <t>ゼンカイ</t>
    </rPh>
    <phoneticPr fontId="19"/>
  </si>
  <si>
    <t>総来場者数（前回）</t>
    <rPh sb="0" eb="1">
      <t>ソウ</t>
    </rPh>
    <rPh sb="1" eb="4">
      <t>ライジョウシャ</t>
    </rPh>
    <rPh sb="4" eb="5">
      <t>スウ</t>
    </rPh>
    <rPh sb="6" eb="8">
      <t>ゼンカイ</t>
    </rPh>
    <phoneticPr fontId="19"/>
  </si>
  <si>
    <t>※外貨で支払う場合はこちらも記入。
（要レートの根拠書類添付）</t>
    <phoneticPr fontId="19"/>
  </si>
  <si>
    <t>開催国・会場</t>
    <rPh sb="0" eb="2">
      <t>カイサイ</t>
    </rPh>
    <rPh sb="2" eb="3">
      <t>コク</t>
    </rPh>
    <rPh sb="4" eb="6">
      <t>カイジョウ</t>
    </rPh>
    <phoneticPr fontId="19"/>
  </si>
  <si>
    <t>現在</t>
    <rPh sb="0" eb="2">
      <t>ゲンザイ</t>
    </rPh>
    <phoneticPr fontId="19"/>
  </si>
  <si>
    <t>５年後</t>
    <rPh sb="1" eb="2">
      <t>ネン</t>
    </rPh>
    <rPh sb="2" eb="3">
      <t>ゴ</t>
    </rPh>
    <phoneticPr fontId="19"/>
  </si>
  <si>
    <t>売上高の
国内比率、海外比率</t>
    <rPh sb="0" eb="2">
      <t>ウリアゲ</t>
    </rPh>
    <rPh sb="2" eb="3">
      <t>ダカ</t>
    </rPh>
    <rPh sb="5" eb="7">
      <t>コクナイ</t>
    </rPh>
    <rPh sb="7" eb="9">
      <t>ヒリツ</t>
    </rPh>
    <rPh sb="10" eb="12">
      <t>カイガイ</t>
    </rPh>
    <rPh sb="12" eb="14">
      <t>ヒリツ</t>
    </rPh>
    <phoneticPr fontId="19"/>
  </si>
  <si>
    <t>＝１００％</t>
    <phoneticPr fontId="19"/>
  </si>
  <si>
    <t>レート
（1現地通貨あたりの円価）</t>
    <rPh sb="6" eb="8">
      <t>ゲンチ</t>
    </rPh>
    <rPh sb="8" eb="10">
      <t>ツウカ</t>
    </rPh>
    <rPh sb="14" eb="16">
      <t>エンカ</t>
    </rPh>
    <phoneticPr fontId="19"/>
  </si>
  <si>
    <t>出展により期待される事業効果（今年度終了時点で達成したいこと）</t>
    <rPh sb="0" eb="2">
      <t>シュッテン</t>
    </rPh>
    <rPh sb="5" eb="7">
      <t>キタイ</t>
    </rPh>
    <rPh sb="10" eb="12">
      <t>ジギョウ</t>
    </rPh>
    <rPh sb="12" eb="14">
      <t>コウカ</t>
    </rPh>
    <rPh sb="15" eb="18">
      <t>コンネンド</t>
    </rPh>
    <rPh sb="18" eb="20">
      <t>シュウリョウ</t>
    </rPh>
    <rPh sb="20" eb="22">
      <t>ジテン</t>
    </rPh>
    <rPh sb="23" eb="25">
      <t>タッセイ</t>
    </rPh>
    <phoneticPr fontId="19"/>
  </si>
  <si>
    <t>代表者職名及び氏名：</t>
    <rPh sb="0" eb="2">
      <t>ダイヒョウ</t>
    </rPh>
    <rPh sb="2" eb="3">
      <t>シャ</t>
    </rPh>
    <rPh sb="3" eb="4">
      <t>ショク</t>
    </rPh>
    <rPh sb="4" eb="5">
      <t>メイ</t>
    </rPh>
    <rPh sb="5" eb="6">
      <t>オヨ</t>
    </rPh>
    <rPh sb="7" eb="9">
      <t>シメイ</t>
    </rPh>
    <phoneticPr fontId="19"/>
  </si>
  <si>
    <t>連絡担当者役職名及び氏名</t>
    <rPh sb="0" eb="2">
      <t>レンラク</t>
    </rPh>
    <rPh sb="2" eb="5">
      <t>タントウシャ</t>
    </rPh>
    <rPh sb="5" eb="8">
      <t>ヤクショクメイ</t>
    </rPh>
    <rPh sb="8" eb="9">
      <t>オヨ</t>
    </rPh>
    <rPh sb="10" eb="12">
      <t>シメイ</t>
    </rPh>
    <phoneticPr fontId="19"/>
  </si>
  <si>
    <t>電話番号：</t>
    <rPh sb="0" eb="2">
      <t>デンワ</t>
    </rPh>
    <rPh sb="2" eb="4">
      <t>バンゴウ</t>
    </rPh>
    <phoneticPr fontId="19"/>
  </si>
  <si>
    <t>メールアドレス：</t>
    <phoneticPr fontId="19"/>
  </si>
  <si>
    <t>資本金（出資金）</t>
    <rPh sb="0" eb="3">
      <t>シホンキン</t>
    </rPh>
    <rPh sb="4" eb="7">
      <t>シュッシキン</t>
    </rPh>
    <phoneticPr fontId="19"/>
  </si>
  <si>
    <t>設立年月日</t>
    <rPh sb="0" eb="2">
      <t>セツリツ</t>
    </rPh>
    <rPh sb="2" eb="5">
      <t>ネンガッピ</t>
    </rPh>
    <phoneticPr fontId="19"/>
  </si>
  <si>
    <t>主たる業種
（日本標準産業分類の中分類）</t>
    <rPh sb="0" eb="1">
      <t>シュ</t>
    </rPh>
    <rPh sb="3" eb="5">
      <t>ギョウシュ</t>
    </rPh>
    <rPh sb="7" eb="9">
      <t>ニホン</t>
    </rPh>
    <rPh sb="9" eb="11">
      <t>ヒョウジュン</t>
    </rPh>
    <rPh sb="11" eb="13">
      <t>サンギョウ</t>
    </rPh>
    <rPh sb="13" eb="15">
      <t>ブンルイ</t>
    </rPh>
    <rPh sb="16" eb="19">
      <t>チュウブンルイ</t>
    </rPh>
    <phoneticPr fontId="19"/>
  </si>
  <si>
    <t>主な生産・販売品目</t>
    <rPh sb="0" eb="1">
      <t>オモ</t>
    </rPh>
    <rPh sb="2" eb="4">
      <t>セイサン</t>
    </rPh>
    <rPh sb="5" eb="7">
      <t>ハンバイ</t>
    </rPh>
    <rPh sb="7" eb="9">
      <t>ヒンモク</t>
    </rPh>
    <phoneticPr fontId="19"/>
  </si>
  <si>
    <t>年間売上高</t>
    <rPh sb="0" eb="2">
      <t>ネンカン</t>
    </rPh>
    <rPh sb="2" eb="3">
      <t>ウ</t>
    </rPh>
    <rPh sb="3" eb="4">
      <t>ア</t>
    </rPh>
    <rPh sb="4" eb="5">
      <t>タカ</t>
    </rPh>
    <phoneticPr fontId="19"/>
  </si>
  <si>
    <t>従業員</t>
    <rPh sb="0" eb="3">
      <t>ジュウギョウイン</t>
    </rPh>
    <phoneticPr fontId="19"/>
  </si>
  <si>
    <t>千円</t>
    <rPh sb="0" eb="2">
      <t>センエン</t>
    </rPh>
    <phoneticPr fontId="19"/>
  </si>
  <si>
    <t>[大企業及び大企業役員からの出資の有無]　あり（出資比率　　％）　　なし</t>
    <rPh sb="1" eb="4">
      <t>ダイキギョウ</t>
    </rPh>
    <rPh sb="4" eb="5">
      <t>オヨ</t>
    </rPh>
    <rPh sb="6" eb="9">
      <t>ダイキギョウ</t>
    </rPh>
    <rPh sb="9" eb="11">
      <t>ヤクイン</t>
    </rPh>
    <rPh sb="14" eb="16">
      <t>シュッシ</t>
    </rPh>
    <rPh sb="17" eb="19">
      <t>ウム</t>
    </rPh>
    <rPh sb="24" eb="26">
      <t>シュッシ</t>
    </rPh>
    <rPh sb="26" eb="28">
      <t>ヒリツ</t>
    </rPh>
    <phoneticPr fontId="19"/>
  </si>
  <si>
    <t>　　　年　　　月　　　日</t>
    <rPh sb="3" eb="4">
      <t>ネン</t>
    </rPh>
    <rPh sb="7" eb="8">
      <t>ツキ</t>
    </rPh>
    <rPh sb="11" eb="12">
      <t>ヒ</t>
    </rPh>
    <phoneticPr fontId="19"/>
  </si>
  <si>
    <t>（　　　年　　　期）</t>
    <rPh sb="4" eb="5">
      <t>ネン</t>
    </rPh>
    <rPh sb="8" eb="9">
      <t>キ</t>
    </rPh>
    <phoneticPr fontId="19"/>
  </si>
  <si>
    <t>役員　　人、従業員　　人
パート・アルバイト　　　人</t>
    <rPh sb="0" eb="2">
      <t>ヤクイン</t>
    </rPh>
    <rPh sb="4" eb="5">
      <t>ニン</t>
    </rPh>
    <rPh sb="6" eb="9">
      <t>ジュウギョウイン</t>
    </rPh>
    <rPh sb="11" eb="12">
      <t>ニン</t>
    </rPh>
    <rPh sb="25" eb="26">
      <t>ニン</t>
    </rPh>
    <phoneticPr fontId="19"/>
  </si>
  <si>
    <t>主要仕入先・販売先
（取引構成比）</t>
    <rPh sb="0" eb="2">
      <t>シュヨウ</t>
    </rPh>
    <rPh sb="2" eb="4">
      <t>シイレ</t>
    </rPh>
    <rPh sb="4" eb="5">
      <t>サキ</t>
    </rPh>
    <rPh sb="6" eb="8">
      <t>ハンバイ</t>
    </rPh>
    <rPh sb="8" eb="9">
      <t>サキ</t>
    </rPh>
    <rPh sb="11" eb="13">
      <t>トリヒキ</t>
    </rPh>
    <rPh sb="13" eb="16">
      <t>コウセイヒ</t>
    </rPh>
    <phoneticPr fontId="19"/>
  </si>
  <si>
    <t>（主要仕入先）</t>
    <rPh sb="1" eb="3">
      <t>シュヨウ</t>
    </rPh>
    <rPh sb="3" eb="5">
      <t>シイレ</t>
    </rPh>
    <rPh sb="5" eb="6">
      <t>サキ</t>
    </rPh>
    <phoneticPr fontId="19"/>
  </si>
  <si>
    <t>％</t>
    <phoneticPr fontId="19"/>
  </si>
  <si>
    <t>（主要販売先）</t>
    <rPh sb="1" eb="3">
      <t>シュヨウ</t>
    </rPh>
    <rPh sb="3" eb="6">
      <t>ハンバイサキ</t>
    </rPh>
    <phoneticPr fontId="19"/>
  </si>
  <si>
    <t>事業費　合計</t>
    <rPh sb="4" eb="6">
      <t>ゴウケイ</t>
    </rPh>
    <phoneticPr fontId="19"/>
  </si>
  <si>
    <t>（単位：円）</t>
    <rPh sb="1" eb="3">
      <t>タンイ</t>
    </rPh>
    <rPh sb="4" eb="5">
      <t>エン</t>
    </rPh>
    <phoneticPr fontId="19"/>
  </si>
  <si>
    <t>主な出展品目</t>
    <rPh sb="0" eb="1">
      <t>オモ</t>
    </rPh>
    <rPh sb="2" eb="4">
      <t>シュッテン</t>
    </rPh>
    <rPh sb="4" eb="6">
      <t>ヒンモク</t>
    </rPh>
    <phoneticPr fontId="19"/>
  </si>
  <si>
    <t>業務内容
（50字以内)</t>
    <rPh sb="0" eb="2">
      <t>ギョウム</t>
    </rPh>
    <rPh sb="2" eb="4">
      <t>ナイヨウ</t>
    </rPh>
    <rPh sb="8" eb="9">
      <t>ジ</t>
    </rPh>
    <rPh sb="9" eb="11">
      <t>イナイ</t>
    </rPh>
    <phoneticPr fontId="19"/>
  </si>
  <si>
    <t>事業所所在地：（〒　　　－　　　　）</t>
    <rPh sb="0" eb="3">
      <t>ジギョウショ</t>
    </rPh>
    <rPh sb="3" eb="6">
      <t>ショザイチ</t>
    </rPh>
    <phoneticPr fontId="19"/>
  </si>
  <si>
    <t>事業計画書（海外見本市等出展事業）</t>
    <rPh sb="6" eb="11">
      <t>カイガイミホンイチ</t>
    </rPh>
    <rPh sb="11" eb="12">
      <t>トウ</t>
    </rPh>
    <rPh sb="12" eb="14">
      <t>シュッテン</t>
    </rPh>
    <rPh sb="14" eb="16">
      <t>ジギョウ</t>
    </rPh>
    <phoneticPr fontId="19"/>
  </si>
  <si>
    <t>１．応募者の概要</t>
    <rPh sb="2" eb="5">
      <t>オウボシャ</t>
    </rPh>
    <rPh sb="5" eb="6">
      <t>ギョウシャ</t>
    </rPh>
    <rPh sb="6" eb="8">
      <t>ガイヨウ</t>
    </rPh>
    <phoneticPr fontId="19"/>
  </si>
  <si>
    <t>応募者のホームページＵＲＬ：</t>
    <rPh sb="0" eb="2">
      <t>オウボ</t>
    </rPh>
    <rPh sb="2" eb="3">
      <t>シャ</t>
    </rPh>
    <phoneticPr fontId="19"/>
  </si>
  <si>
    <t>４．事業費及び補助金申請額　※（Ａ）に消費税及び地方消費税を含めないこと。</t>
    <rPh sb="2" eb="4">
      <t>ジギョウ</t>
    </rPh>
    <rPh sb="4" eb="5">
      <t>ヒ</t>
    </rPh>
    <rPh sb="5" eb="6">
      <t>オヨ</t>
    </rPh>
    <rPh sb="7" eb="10">
      <t>ホジョキン</t>
    </rPh>
    <rPh sb="10" eb="13">
      <t>シンセイガク</t>
    </rPh>
    <rPh sb="30" eb="31">
      <t>フク</t>
    </rPh>
    <phoneticPr fontId="19"/>
  </si>
  <si>
    <t>小間料</t>
    <rPh sb="0" eb="3">
      <t>コマリョウ</t>
    </rPh>
    <phoneticPr fontId="19"/>
  </si>
  <si>
    <t>展示装飾費</t>
    <rPh sb="0" eb="2">
      <t>テンジ</t>
    </rPh>
    <rPh sb="2" eb="4">
      <t>ソウショク</t>
    </rPh>
    <rPh sb="4" eb="5">
      <t>ヒ</t>
    </rPh>
    <phoneticPr fontId="19"/>
  </si>
  <si>
    <t>製品輸送費</t>
    <rPh sb="0" eb="2">
      <t>セイヒン</t>
    </rPh>
    <rPh sb="2" eb="5">
      <t>ユソウヒ</t>
    </rPh>
    <phoneticPr fontId="19"/>
  </si>
  <si>
    <t>通訳翻訳費</t>
    <rPh sb="0" eb="5">
      <t>ツウヤクホンヤクヒ</t>
    </rPh>
    <phoneticPr fontId="19"/>
  </si>
  <si>
    <r>
      <t>３．本補助金を活用して、貴社が今後</t>
    </r>
    <r>
      <rPr>
        <b/>
        <u/>
        <sz val="16"/>
        <color theme="1"/>
        <rFont val="ＭＳ Ｐゴシック"/>
        <family val="3"/>
        <charset val="128"/>
        <scheme val="minor"/>
      </rPr>
      <t>５年間</t>
    </r>
    <r>
      <rPr>
        <b/>
        <sz val="16"/>
        <color theme="1"/>
        <rFont val="ＭＳ Ｐゴシック"/>
        <family val="3"/>
        <charset val="128"/>
        <scheme val="minor"/>
      </rPr>
      <t>で目指す海外展開の目標について</t>
    </r>
    <rPh sb="2" eb="3">
      <t>ホン</t>
    </rPh>
    <rPh sb="3" eb="6">
      <t>ホジョキン</t>
    </rPh>
    <rPh sb="7" eb="9">
      <t>カツヨウ</t>
    </rPh>
    <rPh sb="12" eb="14">
      <t>キシャ</t>
    </rPh>
    <rPh sb="15" eb="17">
      <t>コンゴ</t>
    </rPh>
    <rPh sb="18" eb="20">
      <t>ネンカン</t>
    </rPh>
    <rPh sb="21" eb="23">
      <t>メザ</t>
    </rPh>
    <rPh sb="24" eb="26">
      <t>カイガイ</t>
    </rPh>
    <rPh sb="26" eb="28">
      <t>テンカイ</t>
    </rPh>
    <rPh sb="29" eb="31">
      <t>モクヒョウ</t>
    </rPh>
    <phoneticPr fontId="19"/>
  </si>
  <si>
    <t>２．事業の概要　</t>
    <rPh sb="2" eb="4">
      <t>ジギョウ</t>
    </rPh>
    <rPh sb="5" eb="7">
      <t>ガイヨウ</t>
    </rPh>
    <phoneticPr fontId="19"/>
  </si>
  <si>
    <t>主な販売国</t>
    <rPh sb="0" eb="1">
      <t>オモ</t>
    </rPh>
    <rPh sb="2" eb="4">
      <t>ハンバイ</t>
    </rPh>
    <rPh sb="4" eb="5">
      <t>コク</t>
    </rPh>
    <phoneticPr fontId="19"/>
  </si>
  <si>
    <t>海外取引の経験の有無（該当を〇）</t>
    <rPh sb="0" eb="2">
      <t>カイガイ</t>
    </rPh>
    <rPh sb="2" eb="4">
      <t>トリヒキ</t>
    </rPh>
    <rPh sb="5" eb="7">
      <t>ケイケン</t>
    </rPh>
    <rPh sb="8" eb="10">
      <t>ウム</t>
    </rPh>
    <rPh sb="11" eb="13">
      <t>ガイトウ</t>
    </rPh>
    <phoneticPr fontId="19"/>
  </si>
  <si>
    <t>　輸出　・　輸入　・　業務提携（販売店、代理店契約を含む）　・　海外営業拠点　・　その他（　　　　）　・　経験無し</t>
    <rPh sb="1" eb="3">
      <t>ユシュツ</t>
    </rPh>
    <rPh sb="6" eb="8">
      <t>ユニュウ</t>
    </rPh>
    <rPh sb="11" eb="13">
      <t>ギョウム</t>
    </rPh>
    <rPh sb="13" eb="15">
      <t>テイケイ</t>
    </rPh>
    <rPh sb="16" eb="19">
      <t>ハンバイテン</t>
    </rPh>
    <rPh sb="20" eb="23">
      <t>ダイリテン</t>
    </rPh>
    <rPh sb="23" eb="25">
      <t>ケイヤク</t>
    </rPh>
    <rPh sb="26" eb="27">
      <t>フク</t>
    </rPh>
    <rPh sb="32" eb="34">
      <t>カイガイ</t>
    </rPh>
    <rPh sb="34" eb="36">
      <t>エイギョウ</t>
    </rPh>
    <rPh sb="36" eb="38">
      <t>キョテン</t>
    </rPh>
    <rPh sb="43" eb="44">
      <t>タ</t>
    </rPh>
    <rPh sb="53" eb="55">
      <t>ケイケン</t>
    </rPh>
    <rPh sb="55" eb="56">
      <t>ナシ</t>
    </rPh>
    <phoneticPr fontId="19"/>
  </si>
  <si>
    <t>広報費</t>
    <rPh sb="0" eb="2">
      <t>コウホウ</t>
    </rPh>
    <rPh sb="2" eb="3">
      <t>ヒ</t>
    </rPh>
    <phoneticPr fontId="19"/>
  </si>
  <si>
    <t>令和　年　月　日～令和　年　月　日</t>
    <rPh sb="0" eb="2">
      <t>レイワ</t>
    </rPh>
    <rPh sb="3" eb="4">
      <t>ネン</t>
    </rPh>
    <rPh sb="5" eb="6">
      <t>ガツ</t>
    </rPh>
    <rPh sb="7" eb="8">
      <t>ニチ</t>
    </rPh>
    <rPh sb="9" eb="11">
      <t>レイワ</t>
    </rPh>
    <rPh sb="12" eb="13">
      <t>ネン</t>
    </rPh>
    <rPh sb="14" eb="15">
      <t>ガツ</t>
    </rPh>
    <rPh sb="16" eb="17">
      <t>ニチ</t>
    </rPh>
    <phoneticPr fontId="19"/>
  </si>
  <si>
    <t>販売形態
（商社取引・代理店取引・直接輸出・海外営業拠点・越境ECなど）</t>
    <rPh sb="0" eb="2">
      <t>ハンバイ</t>
    </rPh>
    <rPh sb="2" eb="4">
      <t>ケイタイ</t>
    </rPh>
    <rPh sb="6" eb="8">
      <t>ショウシャ</t>
    </rPh>
    <rPh sb="8" eb="10">
      <t>トリヒキ</t>
    </rPh>
    <rPh sb="11" eb="14">
      <t>ダイリテン</t>
    </rPh>
    <rPh sb="14" eb="16">
      <t>トリヒキ</t>
    </rPh>
    <rPh sb="17" eb="19">
      <t>チョクセツ</t>
    </rPh>
    <rPh sb="19" eb="21">
      <t>ユシュツ</t>
    </rPh>
    <rPh sb="22" eb="24">
      <t>カイガイ</t>
    </rPh>
    <rPh sb="24" eb="26">
      <t>エイギョウ</t>
    </rPh>
    <rPh sb="26" eb="28">
      <t>キョテン</t>
    </rPh>
    <rPh sb="29" eb="31">
      <t>エッキョウ</t>
    </rPh>
    <phoneticPr fontId="19"/>
  </si>
  <si>
    <t>事業者名:</t>
    <rPh sb="0" eb="3">
      <t>ジギョウシャ</t>
    </rPh>
    <rPh sb="3" eb="4">
      <t>メイ</t>
    </rPh>
    <phoneticPr fontId="19"/>
  </si>
  <si>
    <t>年度</t>
    <rPh sb="0" eb="2">
      <t>ネンド</t>
    </rPh>
    <phoneticPr fontId="19"/>
  </si>
  <si>
    <t>補助金額（千円）</t>
    <rPh sb="0" eb="3">
      <t>ホジョキン</t>
    </rPh>
    <rPh sb="3" eb="4">
      <t>ガク</t>
    </rPh>
    <rPh sb="5" eb="7">
      <t>センエン</t>
    </rPh>
    <phoneticPr fontId="19"/>
  </si>
  <si>
    <t>（記入スペースが足りない場合には適宜別紙等を添付してください。）</t>
    <rPh sb="8" eb="9">
      <t>タ</t>
    </rPh>
    <rPh sb="12" eb="14">
      <t>バアイ</t>
    </rPh>
    <rPh sb="16" eb="18">
      <t>テキギ</t>
    </rPh>
    <rPh sb="18" eb="20">
      <t>ベッシ</t>
    </rPh>
    <rPh sb="20" eb="21">
      <t>トウ</t>
    </rPh>
    <rPh sb="22" eb="24">
      <t>テンプ</t>
    </rPh>
    <phoneticPr fontId="19"/>
  </si>
  <si>
    <t>補助事業</t>
    <rPh sb="0" eb="4">
      <t>ホジョジギョウ</t>
    </rPh>
    <phoneticPr fontId="19"/>
  </si>
  <si>
    <t>海外見本市等出展事業</t>
    <phoneticPr fontId="19"/>
  </si>
  <si>
    <t>海外現地調査等事業</t>
    <phoneticPr fontId="19"/>
  </si>
  <si>
    <t>越境EC活用支援事業</t>
    <phoneticPr fontId="19"/>
  </si>
  <si>
    <r>
      <t>出展に至る経緯
（以下の見本市を選んだ理由</t>
    </r>
    <r>
      <rPr>
        <sz val="14"/>
        <color theme="1"/>
        <rFont val="ＭＳ Ｐゴシック"/>
        <family val="3"/>
        <charset val="128"/>
        <scheme val="minor"/>
      </rPr>
      <t>も含めて記入）</t>
    </r>
    <rPh sb="0" eb="2">
      <t>シュッテン</t>
    </rPh>
    <rPh sb="3" eb="4">
      <t>イタ</t>
    </rPh>
    <rPh sb="5" eb="7">
      <t>ケイイ</t>
    </rPh>
    <rPh sb="9" eb="11">
      <t>イカ</t>
    </rPh>
    <rPh sb="12" eb="15">
      <t>ミホンイチ</t>
    </rPh>
    <rPh sb="16" eb="17">
      <t>エラ</t>
    </rPh>
    <rPh sb="19" eb="21">
      <t>リユウ</t>
    </rPh>
    <rPh sb="22" eb="23">
      <t>フク</t>
    </rPh>
    <rPh sb="25" eb="27">
      <t>キニュウ</t>
    </rPh>
    <phoneticPr fontId="19"/>
  </si>
  <si>
    <t>(記載例　円建)通訳翻訳費</t>
    <rPh sb="1" eb="3">
      <t>キサイ</t>
    </rPh>
    <rPh sb="3" eb="4">
      <t>レイ</t>
    </rPh>
    <rPh sb="5" eb="7">
      <t>エンダ</t>
    </rPh>
    <rPh sb="8" eb="10">
      <t>ツウヤク</t>
    </rPh>
    <rPh sb="10" eb="12">
      <t>ホンヤク</t>
    </rPh>
    <rPh sb="12" eb="13">
      <t>ヒ</t>
    </rPh>
    <phoneticPr fontId="19"/>
  </si>
  <si>
    <t>(記載例　ドル建)通訳翻訳費</t>
    <rPh sb="1" eb="3">
      <t>キサイ</t>
    </rPh>
    <rPh sb="3" eb="4">
      <t>レイ</t>
    </rPh>
    <rPh sb="7" eb="8">
      <t>ダテ</t>
    </rPh>
    <rPh sb="9" eb="11">
      <t>ツウヤク</t>
    </rPh>
    <rPh sb="11" eb="13">
      <t>ホンヤク</t>
    </rPh>
    <rPh sb="13" eb="14">
      <t>ヒ</t>
    </rPh>
    <phoneticPr fontId="19"/>
  </si>
  <si>
    <t>事業費
（税抜）</t>
    <rPh sb="0" eb="2">
      <t>ジギョウ</t>
    </rPh>
    <rPh sb="2" eb="3">
      <t>ヒ</t>
    </rPh>
    <rPh sb="5" eb="7">
      <t>ゼイヌ</t>
    </rPh>
    <phoneticPr fontId="19"/>
  </si>
  <si>
    <t>税額</t>
    <rPh sb="0" eb="2">
      <t>ゼイガク</t>
    </rPh>
    <phoneticPr fontId="19"/>
  </si>
  <si>
    <t>事業費
（税込）</t>
    <rPh sb="0" eb="3">
      <t>ジギョウヒ</t>
    </rPh>
    <rPh sb="5" eb="7">
      <t>ゼイコ</t>
    </rPh>
    <phoneticPr fontId="19"/>
  </si>
  <si>
    <t>事業費合計（税抜）×1/2=</t>
    <phoneticPr fontId="19"/>
  </si>
  <si>
    <t>補助金申請額</t>
    <rPh sb="0" eb="6">
      <t>ホジョキンシンセイガク</t>
    </rPh>
    <phoneticPr fontId="19"/>
  </si>
  <si>
    <t>←千円未満切り捨て</t>
    <rPh sb="1" eb="3">
      <t>センエン</t>
    </rPh>
    <rPh sb="3" eb="5">
      <t>ミマン</t>
    </rPh>
    <rPh sb="5" eb="6">
      <t>キ</t>
    </rPh>
    <rPh sb="7" eb="8">
      <t>ス</t>
    </rPh>
    <phoneticPr fontId="19"/>
  </si>
  <si>
    <t>←（Ａ）又は400,000円のいずれか低い方の額</t>
    <rPh sb="4" eb="5">
      <t>マタ</t>
    </rPh>
    <rPh sb="13" eb="14">
      <t>エン</t>
    </rPh>
    <rPh sb="19" eb="20">
      <t>ヒク</t>
    </rPh>
    <rPh sb="21" eb="22">
      <t>ホウ</t>
    </rPh>
    <rPh sb="23" eb="24">
      <t>ガク</t>
    </rPh>
    <phoneticPr fontId="19"/>
  </si>
  <si>
    <t>海外への販路開拓に向けた現状
（海外への販路開拓が必要な理由、これまでの海外への販路開拓に向けた情報収集や専門機関へ相談した内容を含めて記入）</t>
    <rPh sb="0" eb="2">
      <t>カイガイ</t>
    </rPh>
    <rPh sb="4" eb="8">
      <t>ハンロカイタク</t>
    </rPh>
    <rPh sb="9" eb="10">
      <t>ム</t>
    </rPh>
    <rPh sb="12" eb="14">
      <t>ゲンジョウ</t>
    </rPh>
    <rPh sb="16" eb="18">
      <t>カイガイ</t>
    </rPh>
    <rPh sb="20" eb="22">
      <t>ハンロ</t>
    </rPh>
    <rPh sb="22" eb="24">
      <t>カイタク</t>
    </rPh>
    <rPh sb="25" eb="27">
      <t>ヒツヨウ</t>
    </rPh>
    <rPh sb="28" eb="30">
      <t>リユウ</t>
    </rPh>
    <rPh sb="36" eb="38">
      <t>カイガイ</t>
    </rPh>
    <rPh sb="40" eb="42">
      <t>ハンロ</t>
    </rPh>
    <rPh sb="42" eb="44">
      <t>カイタク</t>
    </rPh>
    <rPh sb="45" eb="46">
      <t>ム</t>
    </rPh>
    <rPh sb="48" eb="50">
      <t>ジョウホウ</t>
    </rPh>
    <rPh sb="50" eb="52">
      <t>シュウシュウ</t>
    </rPh>
    <rPh sb="53" eb="57">
      <t>センモンキカン</t>
    </rPh>
    <rPh sb="58" eb="60">
      <t>ソウダン</t>
    </rPh>
    <rPh sb="62" eb="64">
      <t>ナイヨウ</t>
    </rPh>
    <rPh sb="65" eb="66">
      <t>フク</t>
    </rPh>
    <rPh sb="68" eb="70">
      <t>キニュウ</t>
    </rPh>
    <phoneticPr fontId="19"/>
  </si>
  <si>
    <t>様式２</t>
    <rPh sb="0" eb="2">
      <t>ヨウシキ</t>
    </rPh>
    <phoneticPr fontId="19"/>
  </si>
  <si>
    <t>５．本補助金利用実績　（過去に本補助金を利用したことがある場合、記入願います）</t>
    <rPh sb="2" eb="3">
      <t>ホン</t>
    </rPh>
    <rPh sb="3" eb="6">
      <t>ホジョキン</t>
    </rPh>
    <rPh sb="6" eb="8">
      <t>リヨウ</t>
    </rPh>
    <rPh sb="8" eb="10">
      <t>ジッセキ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</si>
</sst>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176" formatCode="&quot;¥&quot;#,##0.000;&quot;¥&quot;\-#,##0.000"/>
    <numFmt numFmtId="177" formatCode="#,##0_ "/>
    <numFmt numFmtId="178" formatCode="#,##0.000_ "/>
  </numFmts>
  <fonts count="3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b/>
      <sz val="20"/>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color rgb="FFFF0000"/>
      <name val="ＭＳ Ｐゴシック"/>
      <family val="2"/>
      <charset val="128"/>
      <scheme val="minor"/>
    </font>
    <font>
      <b/>
      <sz val="16"/>
      <color theme="1"/>
      <name val="ＭＳ Ｐゴシック"/>
      <family val="3"/>
      <charset val="128"/>
      <scheme val="minor"/>
    </font>
    <font>
      <b/>
      <u/>
      <sz val="16"/>
      <color theme="1"/>
      <name val="ＭＳ Ｐゴシック"/>
      <family val="3"/>
      <charset val="128"/>
      <scheme val="minor"/>
    </font>
    <font>
      <sz val="16"/>
      <color theme="1"/>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0" xfId="0" applyFont="1">
      <alignment vertical="center"/>
    </xf>
    <xf numFmtId="0" fontId="18"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1" fillId="0" borderId="0" xfId="0" applyFont="1" applyBorder="1" applyAlignment="1">
      <alignment horizontal="center" vertical="center"/>
    </xf>
    <xf numFmtId="177" fontId="28" fillId="0" borderId="24" xfId="0" applyNumberFormat="1" applyFont="1" applyBorder="1" applyAlignment="1">
      <alignment vertical="center"/>
    </xf>
    <xf numFmtId="0" fontId="28" fillId="0" borderId="16" xfId="0" applyFont="1" applyBorder="1" applyAlignment="1">
      <alignment horizontal="center" vertical="center"/>
    </xf>
    <xf numFmtId="177" fontId="27" fillId="0" borderId="12" xfId="0" applyNumberFormat="1" applyFont="1" applyBorder="1" applyAlignment="1">
      <alignment horizontal="right" vertical="center"/>
    </xf>
    <xf numFmtId="178" fontId="27" fillId="0" borderId="26" xfId="0" applyNumberFormat="1" applyFont="1" applyBorder="1" applyAlignment="1">
      <alignment horizontal="right" vertical="center"/>
    </xf>
    <xf numFmtId="7" fontId="28" fillId="0" borderId="25" xfId="0" applyNumberFormat="1" applyFont="1" applyBorder="1">
      <alignment vertical="center"/>
    </xf>
    <xf numFmtId="7" fontId="27" fillId="0" borderId="27" xfId="0" applyNumberFormat="1" applyFont="1" applyBorder="1" applyAlignment="1">
      <alignment horizontal="right" vertical="center"/>
    </xf>
    <xf numFmtId="49" fontId="0" fillId="0" borderId="0" xfId="0" applyNumberFormat="1">
      <alignment vertical="center"/>
    </xf>
    <xf numFmtId="0" fontId="27" fillId="35" borderId="2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7" fillId="35" borderId="29" xfId="0" applyFont="1" applyFill="1" applyBorder="1" applyAlignment="1">
      <alignment horizontal="center" vertical="center" wrapText="1"/>
    </xf>
    <xf numFmtId="0" fontId="31" fillId="0" borderId="0" xfId="0" applyFont="1">
      <alignment vertical="center"/>
    </xf>
    <xf numFmtId="0" fontId="27" fillId="36" borderId="14" xfId="0" applyFont="1" applyFill="1" applyBorder="1" applyAlignment="1">
      <alignment horizontal="left" vertical="center" wrapText="1"/>
    </xf>
    <xf numFmtId="0" fontId="27" fillId="36" borderId="21" xfId="0" applyFont="1" applyFill="1" applyBorder="1" applyAlignment="1">
      <alignment horizontal="left" vertical="center" wrapText="1"/>
    </xf>
    <xf numFmtId="0" fontId="27" fillId="36" borderId="41" xfId="0" applyFont="1" applyFill="1" applyBorder="1" applyAlignment="1">
      <alignment horizontal="center" vertical="center" wrapText="1"/>
    </xf>
    <xf numFmtId="0" fontId="27" fillId="36" borderId="11" xfId="0" applyFont="1" applyFill="1" applyBorder="1" applyAlignment="1">
      <alignment horizontal="center" vertical="center" wrapText="1"/>
    </xf>
    <xf numFmtId="0" fontId="27" fillId="36" borderId="14" xfId="0" applyFont="1" applyFill="1" applyBorder="1" applyAlignment="1">
      <alignment vertical="center" wrapText="1"/>
    </xf>
    <xf numFmtId="0" fontId="27" fillId="36" borderId="42" xfId="0" applyFont="1" applyFill="1" applyBorder="1" applyAlignment="1">
      <alignment horizontal="right" vertical="center" wrapText="1"/>
    </xf>
    <xf numFmtId="0" fontId="27" fillId="35" borderId="21" xfId="0" applyFont="1" applyFill="1" applyBorder="1" applyAlignment="1">
      <alignment horizontal="left" vertical="center" wrapText="1"/>
    </xf>
    <xf numFmtId="0" fontId="33" fillId="35" borderId="11" xfId="0" applyFont="1" applyFill="1" applyBorder="1" applyAlignment="1">
      <alignment horizontal="left" vertical="center" wrapText="1"/>
    </xf>
    <xf numFmtId="0" fontId="27" fillId="35" borderId="22" xfId="0" applyFont="1" applyFill="1" applyBorder="1" applyAlignment="1">
      <alignment horizontal="center" vertical="center" wrapText="1"/>
    </xf>
    <xf numFmtId="0" fontId="27" fillId="0" borderId="11" xfId="0" applyFont="1" applyBorder="1" applyAlignment="1">
      <alignment horizontal="center" vertical="center"/>
    </xf>
    <xf numFmtId="0" fontId="27" fillId="35" borderId="11" xfId="0" applyFont="1" applyFill="1" applyBorder="1" applyAlignment="1">
      <alignment horizontal="center" vertical="center" wrapText="1"/>
    </xf>
    <xf numFmtId="177" fontId="27" fillId="0" borderId="0" xfId="0" applyNumberFormat="1" applyFont="1" applyBorder="1">
      <alignment vertical="center"/>
    </xf>
    <xf numFmtId="0" fontId="20" fillId="0" borderId="0" xfId="0" applyFont="1" applyBorder="1" applyAlignment="1">
      <alignment vertical="center"/>
    </xf>
    <xf numFmtId="177" fontId="28" fillId="0" borderId="16" xfId="0" applyNumberFormat="1" applyFont="1" applyBorder="1">
      <alignment vertical="center"/>
    </xf>
    <xf numFmtId="177" fontId="27" fillId="0" borderId="11" xfId="0" applyNumberFormat="1" applyFont="1" applyBorder="1" applyAlignment="1">
      <alignment horizontal="right" vertical="center"/>
    </xf>
    <xf numFmtId="0" fontId="0" fillId="0" borderId="0" xfId="0" applyBorder="1">
      <alignment vertical="center"/>
    </xf>
    <xf numFmtId="0" fontId="20" fillId="0" borderId="46" xfId="0" applyFont="1" applyBorder="1" applyAlignment="1">
      <alignment vertical="center"/>
    </xf>
    <xf numFmtId="0" fontId="20" fillId="0" borderId="47" xfId="0" applyFont="1" applyBorder="1" applyAlignment="1">
      <alignment vertical="center"/>
    </xf>
    <xf numFmtId="0" fontId="22" fillId="0" borderId="0" xfId="0" applyFont="1" applyAlignment="1">
      <alignment horizontal="right"/>
    </xf>
    <xf numFmtId="177" fontId="23" fillId="0" borderId="20" xfId="0" applyNumberFormat="1" applyFont="1" applyBorder="1" applyAlignment="1">
      <alignment vertical="center"/>
    </xf>
    <xf numFmtId="0" fontId="21" fillId="0" borderId="0" xfId="0" applyNumberFormat="1" applyFont="1" applyBorder="1" applyAlignment="1">
      <alignment vertical="center"/>
    </xf>
    <xf numFmtId="0" fontId="24" fillId="0" borderId="0" xfId="0" applyNumberFormat="1" applyFont="1" applyBorder="1" applyAlignment="1">
      <alignment vertical="center"/>
    </xf>
    <xf numFmtId="0" fontId="27" fillId="36" borderId="50" xfId="0" applyFont="1" applyFill="1" applyBorder="1" applyAlignment="1">
      <alignment horizontal="right" vertical="center" wrapText="1"/>
    </xf>
    <xf numFmtId="0" fontId="27" fillId="36" borderId="49" xfId="0" applyFont="1" applyFill="1" applyBorder="1" applyAlignment="1">
      <alignment horizontal="right" vertical="center" wrapText="1"/>
    </xf>
    <xf numFmtId="0" fontId="27" fillId="36" borderId="52" xfId="0" applyFont="1" applyFill="1" applyBorder="1" applyAlignment="1">
      <alignment horizontal="right" vertical="center" wrapText="1"/>
    </xf>
    <xf numFmtId="0" fontId="22" fillId="0" borderId="11" xfId="0" applyFont="1" applyBorder="1" applyAlignment="1">
      <alignment horizontal="center" vertical="center"/>
    </xf>
    <xf numFmtId="0" fontId="27" fillId="0" borderId="0" xfId="0" applyFont="1" applyBorder="1" applyAlignment="1">
      <alignment horizontal="center" vertical="center" shrinkToFit="1"/>
    </xf>
    <xf numFmtId="0" fontId="27" fillId="35" borderId="15" xfId="0" applyFont="1" applyFill="1" applyBorder="1" applyAlignment="1">
      <alignment horizontal="left" vertical="center" wrapText="1"/>
    </xf>
    <xf numFmtId="0" fontId="20" fillId="34" borderId="0" xfId="0" applyFont="1" applyFill="1" applyAlignment="1">
      <alignment horizontal="center" vertical="center"/>
    </xf>
    <xf numFmtId="0" fontId="27" fillId="0" borderId="0" xfId="0" applyFont="1" applyBorder="1" applyAlignment="1">
      <alignment horizontal="center" vertical="center"/>
    </xf>
    <xf numFmtId="0" fontId="27" fillId="35" borderId="12" xfId="0" applyFont="1" applyFill="1" applyBorder="1" applyAlignment="1">
      <alignment horizontal="center" vertical="center" wrapText="1"/>
    </xf>
    <xf numFmtId="177" fontId="28" fillId="0" borderId="21" xfId="0" applyNumberFormat="1" applyFont="1" applyBorder="1">
      <alignment vertical="center"/>
    </xf>
    <xf numFmtId="177" fontId="28" fillId="0" borderId="41" xfId="0" applyNumberFormat="1" applyFont="1" applyBorder="1">
      <alignment vertical="center"/>
    </xf>
    <xf numFmtId="177" fontId="28" fillId="0" borderId="54" xfId="0" applyNumberFormat="1" applyFont="1" applyBorder="1" applyAlignment="1">
      <alignment vertical="center"/>
    </xf>
    <xf numFmtId="0" fontId="28" fillId="0" borderId="55" xfId="0" applyFont="1" applyBorder="1" applyAlignment="1">
      <alignment horizontal="center" vertical="center"/>
    </xf>
    <xf numFmtId="7" fontId="28" fillId="0" borderId="56" xfId="0" applyNumberFormat="1" applyFont="1" applyBorder="1">
      <alignment vertical="center"/>
    </xf>
    <xf numFmtId="177" fontId="28" fillId="0" borderId="57" xfId="0" applyNumberFormat="1" applyFont="1" applyBorder="1">
      <alignment vertical="center"/>
    </xf>
    <xf numFmtId="177" fontId="28" fillId="0" borderId="58" xfId="0" applyNumberFormat="1" applyFont="1" applyBorder="1">
      <alignment vertical="center"/>
    </xf>
    <xf numFmtId="177" fontId="27" fillId="0" borderId="11" xfId="0" applyNumberFormat="1" applyFont="1" applyBorder="1">
      <alignment vertical="center"/>
    </xf>
    <xf numFmtId="177" fontId="27" fillId="0" borderId="59" xfId="0" applyNumberFormat="1" applyFont="1" applyBorder="1" applyAlignment="1">
      <alignment horizontal="right" vertical="center"/>
    </xf>
    <xf numFmtId="177" fontId="27" fillId="0" borderId="27" xfId="0" applyNumberFormat="1" applyFont="1" applyBorder="1" applyAlignment="1">
      <alignment horizontal="right" vertical="center"/>
    </xf>
    <xf numFmtId="177" fontId="27" fillId="0" borderId="41" xfId="0" applyNumberFormat="1" applyFont="1" applyBorder="1">
      <alignment vertical="center"/>
    </xf>
    <xf numFmtId="177" fontId="27" fillId="0" borderId="20" xfId="0" applyNumberFormat="1" applyFont="1" applyBorder="1">
      <alignment vertical="center"/>
    </xf>
    <xf numFmtId="177" fontId="23" fillId="0" borderId="0" xfId="0" applyNumberFormat="1" applyFont="1" applyBorder="1" applyAlignment="1">
      <alignment vertical="center"/>
    </xf>
    <xf numFmtId="177" fontId="27" fillId="0" borderId="0" xfId="0" applyNumberFormat="1" applyFont="1" applyBorder="1" applyAlignment="1">
      <alignment horizontal="left" vertical="center"/>
    </xf>
    <xf numFmtId="0" fontId="0" fillId="0" borderId="43" xfId="0" applyBorder="1">
      <alignment vertical="center"/>
    </xf>
    <xf numFmtId="0" fontId="27" fillId="36" borderId="36" xfId="0" applyFont="1" applyFill="1" applyBorder="1" applyAlignment="1">
      <alignment horizontal="left" vertical="center" wrapText="1"/>
    </xf>
    <xf numFmtId="0" fontId="27" fillId="0" borderId="11" xfId="0" applyFont="1" applyBorder="1" applyAlignment="1">
      <alignment vertical="center"/>
    </xf>
    <xf numFmtId="0" fontId="22" fillId="0" borderId="11" xfId="0" applyFont="1" applyBorder="1" applyAlignment="1">
      <alignment horizontal="left" vertical="center"/>
    </xf>
    <xf numFmtId="0" fontId="27" fillId="35" borderId="11" xfId="0" applyFont="1" applyFill="1" applyBorder="1" applyAlignment="1">
      <alignment horizontal="center" vertical="center" wrapText="1"/>
    </xf>
    <xf numFmtId="0" fontId="27" fillId="35" borderId="11" xfId="0" applyFont="1" applyFill="1" applyBorder="1" applyAlignment="1">
      <alignment horizontal="center" vertical="center"/>
    </xf>
    <xf numFmtId="0" fontId="22" fillId="0" borderId="12" xfId="0" applyFont="1" applyBorder="1" applyAlignment="1">
      <alignment horizontal="center" vertical="center"/>
    </xf>
    <xf numFmtId="0" fontId="22" fillId="0" borderId="32"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7" fillId="33" borderId="11" xfId="0" applyFont="1" applyFill="1" applyBorder="1" applyAlignment="1">
      <alignment horizontal="center" vertical="center"/>
    </xf>
    <xf numFmtId="0" fontId="27" fillId="35" borderId="11" xfId="0" applyFont="1" applyFill="1" applyBorder="1" applyAlignment="1">
      <alignment horizontal="left" vertical="center" wrapText="1"/>
    </xf>
    <xf numFmtId="0" fontId="27" fillId="35" borderId="26"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13" xfId="0" applyFont="1" applyFill="1" applyBorder="1" applyAlignment="1">
      <alignment horizontal="center" vertical="center"/>
    </xf>
    <xf numFmtId="0" fontId="22" fillId="36" borderId="12" xfId="0" applyFont="1" applyFill="1" applyBorder="1" applyAlignment="1">
      <alignment horizontal="left" vertical="center" wrapText="1"/>
    </xf>
    <xf numFmtId="0" fontId="22" fillId="36" borderId="13" xfId="0" applyFont="1" applyFill="1" applyBorder="1" applyAlignment="1">
      <alignment horizontal="left" vertical="center" wrapText="1"/>
    </xf>
    <xf numFmtId="0" fontId="27" fillId="36" borderId="12" xfId="0" applyFont="1" applyFill="1" applyBorder="1" applyAlignment="1">
      <alignment horizontal="left" vertical="center" wrapText="1"/>
    </xf>
    <xf numFmtId="0" fontId="27" fillId="36" borderId="10" xfId="0" applyFont="1" applyFill="1" applyBorder="1" applyAlignment="1">
      <alignment horizontal="left" vertical="center" wrapText="1"/>
    </xf>
    <xf numFmtId="0" fontId="27" fillId="36" borderId="13" xfId="0" applyFont="1" applyFill="1" applyBorder="1" applyAlignment="1">
      <alignment horizontal="left" vertical="center" wrapText="1"/>
    </xf>
    <xf numFmtId="0" fontId="27" fillId="36" borderId="37" xfId="0" applyFont="1" applyFill="1" applyBorder="1" applyAlignment="1">
      <alignment horizontal="left" vertical="center" wrapText="1"/>
    </xf>
    <xf numFmtId="0" fontId="27" fillId="36" borderId="48" xfId="0" applyFont="1" applyFill="1" applyBorder="1" applyAlignment="1">
      <alignment horizontal="left" vertical="center" wrapText="1"/>
    </xf>
    <xf numFmtId="0" fontId="20" fillId="0" borderId="11" xfId="0" applyFont="1" applyBorder="1" applyAlignment="1">
      <alignment horizontal="center" vertical="center"/>
    </xf>
    <xf numFmtId="0" fontId="22" fillId="0" borderId="12" xfId="0" applyFont="1" applyBorder="1" applyAlignment="1">
      <alignment horizontal="left" vertical="center"/>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7" fillId="0" borderId="12" xfId="0" applyFont="1" applyBorder="1" applyAlignment="1">
      <alignment horizontal="left" vertical="center"/>
    </xf>
    <xf numFmtId="0" fontId="27" fillId="0" borderId="10" xfId="0" applyFont="1" applyBorder="1" applyAlignment="1">
      <alignment horizontal="left" vertical="center"/>
    </xf>
    <xf numFmtId="0" fontId="27" fillId="0" borderId="13" xfId="0" applyFont="1" applyBorder="1" applyAlignment="1">
      <alignment horizontal="left" vertical="center"/>
    </xf>
    <xf numFmtId="0" fontId="27" fillId="35" borderId="11" xfId="0" applyFont="1" applyFill="1" applyBorder="1" applyAlignment="1">
      <alignment horizontal="left" vertical="center"/>
    </xf>
    <xf numFmtId="0" fontId="25" fillId="0" borderId="0" xfId="0" applyFont="1" applyAlignment="1">
      <alignment horizontal="center" vertical="center"/>
    </xf>
    <xf numFmtId="0" fontId="27" fillId="0" borderId="11" xfId="0" applyFont="1" applyBorder="1" applyAlignment="1">
      <alignment horizontal="left" vertical="center"/>
    </xf>
    <xf numFmtId="0" fontId="27" fillId="0" borderId="11" xfId="0" applyFont="1" applyBorder="1" applyAlignment="1">
      <alignment horizontal="left" vertical="center" shrinkToFit="1"/>
    </xf>
    <xf numFmtId="0" fontId="22" fillId="35" borderId="11" xfId="0" applyFont="1" applyFill="1" applyBorder="1" applyAlignment="1">
      <alignment horizontal="center" vertical="center"/>
    </xf>
    <xf numFmtId="0" fontId="27" fillId="0" borderId="11" xfId="0" applyFont="1" applyBorder="1" applyAlignment="1">
      <alignment horizontal="center" vertical="center"/>
    </xf>
    <xf numFmtId="0" fontId="22" fillId="36" borderId="12" xfId="0" applyFont="1" applyFill="1" applyBorder="1" applyAlignment="1">
      <alignment horizontal="left" vertical="top" wrapText="1"/>
    </xf>
    <xf numFmtId="0" fontId="22" fillId="36" borderId="13"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11" xfId="0" applyFont="1" applyBorder="1" applyAlignment="1">
      <alignment horizontal="left" vertical="top" wrapText="1"/>
    </xf>
    <xf numFmtId="0" fontId="27" fillId="35" borderId="11" xfId="0" applyFont="1" applyFill="1" applyBorder="1" applyAlignment="1">
      <alignment vertical="center" wrapText="1"/>
    </xf>
    <xf numFmtId="0" fontId="27" fillId="0" borderId="11" xfId="0" applyFont="1" applyFill="1" applyBorder="1" applyAlignment="1">
      <alignment horizontal="left" vertical="center"/>
    </xf>
    <xf numFmtId="0" fontId="27" fillId="36" borderId="12" xfId="0" applyFont="1" applyFill="1" applyBorder="1" applyAlignment="1">
      <alignment horizontal="right" vertical="center" wrapText="1"/>
    </xf>
    <xf numFmtId="0" fontId="27" fillId="36" borderId="10" xfId="0" applyFont="1" applyFill="1" applyBorder="1" applyAlignment="1">
      <alignment horizontal="right" vertical="center" wrapText="1"/>
    </xf>
    <xf numFmtId="0" fontId="27" fillId="36" borderId="13" xfId="0" applyFont="1" applyFill="1" applyBorder="1" applyAlignment="1">
      <alignment horizontal="right" vertical="center" wrapText="1"/>
    </xf>
    <xf numFmtId="0" fontId="27" fillId="36" borderId="10" xfId="0" applyFont="1" applyFill="1" applyBorder="1" applyAlignment="1">
      <alignment horizontal="center" vertical="center" wrapText="1"/>
    </xf>
    <xf numFmtId="0" fontId="27" fillId="36" borderId="13" xfId="0" applyFont="1" applyFill="1" applyBorder="1" applyAlignment="1">
      <alignment horizontal="center" vertical="center" wrapText="1"/>
    </xf>
    <xf numFmtId="0" fontId="27" fillId="35" borderId="41" xfId="0" applyFont="1" applyFill="1" applyBorder="1" applyAlignment="1">
      <alignment horizontal="left" vertical="center" wrapText="1"/>
    </xf>
    <xf numFmtId="0" fontId="27" fillId="35" borderId="15" xfId="0" applyFont="1" applyFill="1" applyBorder="1" applyAlignment="1">
      <alignment horizontal="left" vertical="center" wrapText="1"/>
    </xf>
    <xf numFmtId="0" fontId="22" fillId="35" borderId="12" xfId="0" applyFont="1" applyFill="1" applyBorder="1" applyAlignment="1">
      <alignment horizontal="center" vertical="center"/>
    </xf>
    <xf numFmtId="0" fontId="30" fillId="0" borderId="21" xfId="0" applyFont="1" applyBorder="1" applyAlignment="1">
      <alignment horizontal="center" vertical="center"/>
    </xf>
    <xf numFmtId="0" fontId="28" fillId="0" borderId="53" xfId="0" applyFont="1" applyBorder="1" applyAlignment="1">
      <alignment horizontal="center" vertical="center"/>
    </xf>
    <xf numFmtId="176" fontId="27" fillId="0" borderId="26" xfId="0" applyNumberFormat="1" applyFont="1" applyBorder="1" applyAlignment="1">
      <alignment horizontal="left" vertical="center"/>
    </xf>
    <xf numFmtId="176" fontId="27" fillId="0" borderId="10" xfId="0" applyNumberFormat="1" applyFont="1" applyBorder="1" applyAlignment="1">
      <alignment horizontal="left" vertical="center"/>
    </xf>
    <xf numFmtId="0" fontId="27" fillId="36" borderId="12" xfId="0" applyFont="1" applyFill="1" applyBorder="1" applyAlignment="1">
      <alignment horizontal="center" vertical="center" wrapText="1"/>
    </xf>
    <xf numFmtId="0" fontId="27" fillId="35" borderId="21" xfId="0" applyFont="1" applyFill="1" applyBorder="1" applyAlignment="1">
      <alignment horizontal="left" vertical="center" wrapText="1"/>
    </xf>
    <xf numFmtId="0" fontId="27" fillId="35" borderId="43" xfId="0" applyFont="1" applyFill="1" applyBorder="1" applyAlignment="1">
      <alignment horizontal="left" vertical="center" wrapText="1"/>
    </xf>
    <xf numFmtId="0" fontId="27" fillId="36" borderId="36" xfId="0" applyFont="1" applyFill="1" applyBorder="1" applyAlignment="1">
      <alignment horizontal="left" vertical="center" wrapText="1"/>
    </xf>
    <xf numFmtId="0" fontId="27" fillId="36" borderId="38" xfId="0" applyFont="1" applyFill="1" applyBorder="1" applyAlignment="1">
      <alignment horizontal="left" vertical="center" wrapText="1"/>
    </xf>
    <xf numFmtId="0" fontId="27" fillId="36" borderId="34" xfId="0" applyFont="1" applyFill="1" applyBorder="1" applyAlignment="1">
      <alignment horizontal="left" vertical="center" wrapText="1"/>
    </xf>
    <xf numFmtId="0" fontId="27" fillId="36" borderId="33" xfId="0" applyFont="1" applyFill="1" applyBorder="1" applyAlignment="1">
      <alignment horizontal="left" vertical="center" wrapText="1"/>
    </xf>
    <xf numFmtId="0" fontId="27" fillId="36" borderId="35" xfId="0" applyFont="1" applyFill="1" applyBorder="1" applyAlignment="1">
      <alignment horizontal="left" vertical="center" wrapText="1"/>
    </xf>
    <xf numFmtId="0" fontId="27" fillId="36" borderId="39" xfId="0" applyFont="1" applyFill="1" applyBorder="1" applyAlignment="1">
      <alignment horizontal="left" vertical="center" wrapText="1"/>
    </xf>
    <xf numFmtId="0" fontId="27" fillId="36" borderId="40" xfId="0" applyFont="1" applyFill="1" applyBorder="1" applyAlignment="1">
      <alignment horizontal="left" vertical="center" wrapText="1"/>
    </xf>
    <xf numFmtId="0" fontId="27" fillId="36" borderId="62" xfId="0" applyFont="1" applyFill="1" applyBorder="1" applyAlignment="1">
      <alignment horizontal="left" vertical="center" wrapText="1"/>
    </xf>
    <xf numFmtId="0" fontId="27" fillId="36" borderId="63" xfId="0" applyFont="1" applyFill="1" applyBorder="1" applyAlignment="1">
      <alignment horizontal="left" vertical="center" wrapText="1"/>
    </xf>
    <xf numFmtId="0" fontId="27" fillId="36" borderId="51" xfId="0" applyFont="1" applyFill="1" applyBorder="1" applyAlignment="1">
      <alignment horizontal="left" vertical="center" wrapText="1"/>
    </xf>
    <xf numFmtId="0" fontId="26" fillId="33" borderId="23" xfId="0" applyFont="1" applyFill="1" applyBorder="1" applyAlignment="1">
      <alignment horizontal="center" vertical="center" wrapText="1"/>
    </xf>
    <xf numFmtId="0" fontId="26" fillId="33" borderId="30" xfId="0" applyFont="1" applyFill="1" applyBorder="1" applyAlignment="1">
      <alignment horizontal="center" vertical="center"/>
    </xf>
    <xf numFmtId="0" fontId="26" fillId="33" borderId="31" xfId="0" applyFont="1" applyFill="1" applyBorder="1" applyAlignment="1">
      <alignment horizontal="center" vertical="center"/>
    </xf>
    <xf numFmtId="0" fontId="27" fillId="0" borderId="0"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32" xfId="0" applyFont="1" applyBorder="1" applyAlignment="1">
      <alignment horizontal="center" vertical="center"/>
    </xf>
    <xf numFmtId="0" fontId="20" fillId="0" borderId="22" xfId="0" applyFont="1" applyBorder="1" applyAlignment="1">
      <alignment horizontal="center" vertical="center"/>
    </xf>
    <xf numFmtId="0" fontId="27" fillId="0" borderId="26"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lignment horizontal="lef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64" xfId="0" applyFont="1" applyBorder="1" applyAlignment="1">
      <alignment horizontal="left" vertical="center" wrapText="1"/>
    </xf>
    <xf numFmtId="0" fontId="30" fillId="0" borderId="17" xfId="0" applyFont="1" applyBorder="1" applyAlignment="1">
      <alignment horizontal="center" vertical="center"/>
    </xf>
    <xf numFmtId="0" fontId="28" fillId="0" borderId="19" xfId="0" applyFont="1" applyBorder="1" applyAlignment="1">
      <alignment horizontal="center" vertical="center"/>
    </xf>
    <xf numFmtId="176" fontId="27" fillId="0" borderId="24" xfId="0" applyNumberFormat="1" applyFont="1" applyBorder="1" applyAlignment="1">
      <alignment horizontal="left" vertical="center"/>
    </xf>
    <xf numFmtId="176" fontId="27" fillId="0" borderId="18" xfId="0" applyNumberFormat="1" applyFont="1" applyBorder="1" applyAlignment="1">
      <alignment horizontal="left" vertical="center"/>
    </xf>
    <xf numFmtId="38" fontId="27" fillId="0" borderId="11" xfId="42"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381000</xdr:colOff>
      <xdr:row>40</xdr:row>
      <xdr:rowOff>12700</xdr:rowOff>
    </xdr:from>
    <xdr:to>
      <xdr:col>15</xdr:col>
      <xdr:colOff>266700</xdr:colOff>
      <xdr:row>41</xdr:row>
      <xdr:rowOff>25400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1722100" y="10299700"/>
          <a:ext cx="49530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oneCellAnchor>
    <xdr:from>
      <xdr:col>3</xdr:col>
      <xdr:colOff>847725</xdr:colOff>
      <xdr:row>22</xdr:row>
      <xdr:rowOff>180975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6417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1016000</xdr:colOff>
      <xdr:row>24</xdr:row>
      <xdr:rowOff>127000</xdr:rowOff>
    </xdr:from>
    <xdr:ext cx="338554" cy="29245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896600" y="35560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社</a:t>
          </a:r>
        </a:p>
      </xdr:txBody>
    </xdr:sp>
    <xdr:clientData/>
  </xdr:oneCellAnchor>
  <xdr:oneCellAnchor>
    <xdr:from>
      <xdr:col>11</xdr:col>
      <xdr:colOff>1028700</xdr:colOff>
      <xdr:row>25</xdr:row>
      <xdr:rowOff>127000</xdr:rowOff>
    </xdr:from>
    <xdr:ext cx="338554" cy="29245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909300" y="40640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人</a:t>
          </a:r>
        </a:p>
      </xdr:txBody>
    </xdr:sp>
    <xdr:clientData/>
  </xdr:oneCellAnchor>
  <xdr:oneCellAnchor>
    <xdr:from>
      <xdr:col>3</xdr:col>
      <xdr:colOff>847725</xdr:colOff>
      <xdr:row>27</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340225" y="706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203200</xdr:colOff>
      <xdr:row>31</xdr:row>
      <xdr:rowOff>139700</xdr:rowOff>
    </xdr:from>
    <xdr:ext cx="294696" cy="280205"/>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934200" y="115189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oneCellAnchor>
    <xdr:from>
      <xdr:col>11</xdr:col>
      <xdr:colOff>1054100</xdr:colOff>
      <xdr:row>31</xdr:row>
      <xdr:rowOff>146050</xdr:rowOff>
    </xdr:from>
    <xdr:ext cx="294696" cy="280205"/>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1277600" y="1114742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2</xdr:col>
      <xdr:colOff>88900</xdr:colOff>
      <xdr:row>31</xdr:row>
      <xdr:rowOff>139700</xdr:rowOff>
    </xdr:from>
    <xdr:to>
      <xdr:col>2</xdr:col>
      <xdr:colOff>762000</xdr:colOff>
      <xdr:row>31</xdr:row>
      <xdr:rowOff>457200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44800" y="11518900"/>
          <a:ext cx="6731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3</xdr:col>
      <xdr:colOff>647700</xdr:colOff>
      <xdr:row>31</xdr:row>
      <xdr:rowOff>152400</xdr:rowOff>
    </xdr:from>
    <xdr:ext cx="294696" cy="28020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4483100" y="11531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4</xdr:col>
      <xdr:colOff>127000</xdr:colOff>
      <xdr:row>31</xdr:row>
      <xdr:rowOff>139700</xdr:rowOff>
    </xdr:from>
    <xdr:to>
      <xdr:col>4</xdr:col>
      <xdr:colOff>917864</xdr:colOff>
      <xdr:row>31</xdr:row>
      <xdr:rowOff>450273</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166591" y="20142200"/>
          <a:ext cx="790864" cy="3105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7</xdr:col>
      <xdr:colOff>76201</xdr:colOff>
      <xdr:row>31</xdr:row>
      <xdr:rowOff>126999</xdr:rowOff>
    </xdr:from>
    <xdr:to>
      <xdr:col>7</xdr:col>
      <xdr:colOff>900547</xdr:colOff>
      <xdr:row>31</xdr:row>
      <xdr:rowOff>502226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8181110" y="20129499"/>
          <a:ext cx="824346" cy="375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9</xdr:col>
      <xdr:colOff>457200</xdr:colOff>
      <xdr:row>31</xdr:row>
      <xdr:rowOff>152400</xdr:rowOff>
    </xdr:from>
    <xdr:ext cx="294696" cy="28020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8953500" y="11531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10</xdr:col>
      <xdr:colOff>152400</xdr:colOff>
      <xdr:row>31</xdr:row>
      <xdr:rowOff>114300</xdr:rowOff>
    </xdr:from>
    <xdr:to>
      <xdr:col>11</xdr:col>
      <xdr:colOff>76200</xdr:colOff>
      <xdr:row>31</xdr:row>
      <xdr:rowOff>431800</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486900" y="11493500"/>
          <a:ext cx="8128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oneCellAnchor>
    <xdr:from>
      <xdr:col>1</xdr:col>
      <xdr:colOff>1285875</xdr:colOff>
      <xdr:row>45</xdr:row>
      <xdr:rowOff>358775</xdr:rowOff>
    </xdr:from>
    <xdr:ext cx="351828" cy="301626"/>
    <xdr:sp macro="" textlink="">
      <xdr:nvSpPr>
        <xdr:cNvPr id="19" name="テキスト ボックス 18">
          <a:extLst>
            <a:ext uri="{FF2B5EF4-FFF2-40B4-BE49-F238E27FC236}">
              <a16:creationId xmlns:a16="http://schemas.microsoft.com/office/drawing/2014/main" id="{00000000-0008-0000-0100-00000C000000}"/>
            </a:ext>
          </a:extLst>
        </xdr:cNvPr>
        <xdr:cNvSpPr txBox="1"/>
      </xdr:nvSpPr>
      <xdr:spPr>
        <a:xfrm>
          <a:off x="2886075" y="26469975"/>
          <a:ext cx="351828" cy="301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8"/>
  <sheetViews>
    <sheetView tabSelected="1" view="pageBreakPreview" zoomScale="55" zoomScaleNormal="75" zoomScaleSheetLayoutView="55" workbookViewId="0"/>
  </sheetViews>
  <sheetFormatPr defaultRowHeight="13.5" x14ac:dyDescent="0.15"/>
  <cols>
    <col min="1" max="1" width="21" customWidth="1"/>
    <col min="2" max="2" width="17.5" customWidth="1"/>
    <col min="3" max="3" width="14.125" customWidth="1"/>
    <col min="4" max="4" width="13.625" customWidth="1"/>
    <col min="5" max="5" width="14.5" customWidth="1"/>
    <col min="6" max="6" width="16.875" customWidth="1"/>
    <col min="7" max="7" width="8.875" customWidth="1"/>
    <col min="8" max="8" width="16" customWidth="1"/>
    <col min="9" max="9" width="8.5" customWidth="1"/>
    <col min="10" max="10" width="11" customWidth="1"/>
    <col min="11" max="11" width="11.625" customWidth="1"/>
    <col min="12" max="12" width="18.75" customWidth="1"/>
  </cols>
  <sheetData>
    <row r="1" spans="1:12" ht="22.15" customHeight="1" x14ac:dyDescent="0.15">
      <c r="A1" s="2" t="s">
        <v>77</v>
      </c>
    </row>
    <row r="2" spans="1:12" ht="23.25" customHeight="1" x14ac:dyDescent="0.15">
      <c r="A2" s="96" t="s">
        <v>42</v>
      </c>
      <c r="B2" s="96"/>
      <c r="C2" s="96"/>
      <c r="D2" s="96"/>
      <c r="E2" s="96"/>
      <c r="F2" s="96"/>
      <c r="G2" s="96"/>
      <c r="H2" s="96"/>
      <c r="I2" s="96"/>
      <c r="J2" s="96"/>
      <c r="K2" s="96"/>
      <c r="L2" s="96"/>
    </row>
    <row r="4" spans="1:12" ht="19.5" customHeight="1" x14ac:dyDescent="0.15">
      <c r="A4" s="20" t="s">
        <v>43</v>
      </c>
    </row>
    <row r="5" spans="1:12" ht="40.15" customHeight="1" x14ac:dyDescent="0.15">
      <c r="A5" s="81" t="s">
        <v>58</v>
      </c>
      <c r="B5" s="82"/>
      <c r="C5" s="84"/>
      <c r="D5" s="84"/>
      <c r="E5" s="84"/>
      <c r="F5" s="84"/>
      <c r="G5" s="84"/>
      <c r="H5" s="84"/>
      <c r="I5" s="84"/>
      <c r="J5" s="84"/>
      <c r="K5" s="84"/>
      <c r="L5" s="85"/>
    </row>
    <row r="6" spans="1:12" ht="40.15" customHeight="1" x14ac:dyDescent="0.15">
      <c r="A6" s="81" t="s">
        <v>18</v>
      </c>
      <c r="B6" s="82"/>
      <c r="C6" s="90"/>
      <c r="D6" s="93"/>
      <c r="E6" s="93"/>
      <c r="F6" s="93"/>
      <c r="G6" s="93"/>
      <c r="H6" s="93"/>
      <c r="I6" s="93"/>
      <c r="J6" s="93"/>
      <c r="K6" s="93"/>
      <c r="L6" s="94"/>
    </row>
    <row r="7" spans="1:12" ht="40.15" customHeight="1" x14ac:dyDescent="0.15">
      <c r="A7" s="101" t="s">
        <v>41</v>
      </c>
      <c r="B7" s="102"/>
      <c r="C7" s="90"/>
      <c r="D7" s="90"/>
      <c r="E7" s="90"/>
      <c r="F7" s="90"/>
      <c r="G7" s="90"/>
      <c r="H7" s="90"/>
      <c r="I7" s="90"/>
      <c r="J7" s="90"/>
      <c r="K7" s="90"/>
      <c r="L7" s="91"/>
    </row>
    <row r="8" spans="1:12" s="3" customFormat="1" ht="40.15" customHeight="1" x14ac:dyDescent="0.15">
      <c r="A8" s="83" t="s">
        <v>19</v>
      </c>
      <c r="B8" s="85"/>
      <c r="C8" s="90"/>
      <c r="D8" s="90"/>
      <c r="E8" s="90"/>
      <c r="F8" s="90"/>
      <c r="G8" s="90"/>
      <c r="H8" s="90"/>
      <c r="I8" s="90"/>
      <c r="J8" s="90"/>
      <c r="K8" s="90"/>
      <c r="L8" s="91"/>
    </row>
    <row r="9" spans="1:12" s="3" customFormat="1" ht="40.15" customHeight="1" x14ac:dyDescent="0.15">
      <c r="A9" s="83" t="s">
        <v>20</v>
      </c>
      <c r="B9" s="85"/>
      <c r="C9" s="83"/>
      <c r="D9" s="84"/>
      <c r="E9" s="85"/>
      <c r="F9" s="69" t="s">
        <v>21</v>
      </c>
      <c r="G9" s="90"/>
      <c r="H9" s="90"/>
      <c r="I9" s="90"/>
      <c r="J9" s="90"/>
      <c r="K9" s="90"/>
      <c r="L9" s="91"/>
    </row>
    <row r="10" spans="1:12" s="3" customFormat="1" ht="40.15" customHeight="1" x14ac:dyDescent="0.15">
      <c r="A10" s="83" t="s">
        <v>44</v>
      </c>
      <c r="B10" s="85"/>
      <c r="C10" s="84"/>
      <c r="D10" s="84"/>
      <c r="E10" s="84"/>
      <c r="F10" s="84"/>
      <c r="G10" s="84"/>
      <c r="H10" s="84"/>
      <c r="I10" s="84"/>
      <c r="J10" s="84"/>
      <c r="K10" s="84"/>
      <c r="L10" s="85"/>
    </row>
    <row r="11" spans="1:12" s="3" customFormat="1" ht="40.15" customHeight="1" x14ac:dyDescent="0.15">
      <c r="A11" s="27" t="s">
        <v>22</v>
      </c>
      <c r="B11" s="22"/>
      <c r="C11" s="25" t="s">
        <v>28</v>
      </c>
      <c r="D11" s="84" t="s">
        <v>29</v>
      </c>
      <c r="E11" s="84"/>
      <c r="F11" s="84"/>
      <c r="G11" s="84"/>
      <c r="H11" s="84"/>
      <c r="I11" s="84"/>
      <c r="J11" s="84"/>
      <c r="K11" s="84"/>
      <c r="L11" s="85"/>
    </row>
    <row r="12" spans="1:12" s="3" customFormat="1" ht="40.15" customHeight="1" x14ac:dyDescent="0.15">
      <c r="A12" s="27" t="s">
        <v>23</v>
      </c>
      <c r="B12" s="107" t="s">
        <v>30</v>
      </c>
      <c r="C12" s="108"/>
      <c r="D12" s="108"/>
      <c r="E12" s="109"/>
      <c r="F12" s="23" t="s">
        <v>26</v>
      </c>
      <c r="G12" s="107"/>
      <c r="H12" s="108"/>
      <c r="I12" s="21" t="s">
        <v>28</v>
      </c>
      <c r="J12" s="110" t="s">
        <v>31</v>
      </c>
      <c r="K12" s="110"/>
      <c r="L12" s="111"/>
    </row>
    <row r="13" spans="1:12" s="3" customFormat="1" ht="56.25" customHeight="1" x14ac:dyDescent="0.15">
      <c r="A13" s="27" t="s">
        <v>24</v>
      </c>
      <c r="B13" s="83"/>
      <c r="C13" s="84"/>
      <c r="D13" s="84"/>
      <c r="E13" s="85"/>
      <c r="F13" s="24" t="s">
        <v>27</v>
      </c>
      <c r="G13" s="119" t="s">
        <v>32</v>
      </c>
      <c r="H13" s="110"/>
      <c r="I13" s="110"/>
      <c r="J13" s="110"/>
      <c r="K13" s="110"/>
      <c r="L13" s="111"/>
    </row>
    <row r="14" spans="1:12" s="3" customFormat="1" ht="40.15" customHeight="1" x14ac:dyDescent="0.15">
      <c r="A14" s="120" t="s">
        <v>25</v>
      </c>
      <c r="B14" s="122"/>
      <c r="C14" s="86"/>
      <c r="D14" s="86"/>
      <c r="E14" s="86"/>
      <c r="F14" s="86"/>
      <c r="G14" s="86"/>
      <c r="H14" s="86"/>
      <c r="I14" s="86"/>
      <c r="J14" s="86"/>
      <c r="K14" s="86"/>
      <c r="L14" s="123"/>
    </row>
    <row r="15" spans="1:12" s="3" customFormat="1" ht="40.15" customHeight="1" x14ac:dyDescent="0.15">
      <c r="A15" s="121"/>
      <c r="B15" s="124"/>
      <c r="C15" s="125"/>
      <c r="D15" s="125"/>
      <c r="E15" s="125"/>
      <c r="F15" s="125"/>
      <c r="G15" s="125"/>
      <c r="H15" s="125"/>
      <c r="I15" s="125"/>
      <c r="J15" s="125"/>
      <c r="K15" s="125"/>
      <c r="L15" s="126"/>
    </row>
    <row r="16" spans="1:12" s="3" customFormat="1" ht="40.15" customHeight="1" x14ac:dyDescent="0.15">
      <c r="A16" s="112" t="s">
        <v>33</v>
      </c>
      <c r="B16" s="67" t="s">
        <v>34</v>
      </c>
      <c r="C16" s="86"/>
      <c r="D16" s="86"/>
      <c r="E16" s="87"/>
      <c r="F16" s="44" t="s">
        <v>35</v>
      </c>
      <c r="G16" s="131" t="s">
        <v>36</v>
      </c>
      <c r="H16" s="86"/>
      <c r="I16" s="86"/>
      <c r="J16" s="86"/>
      <c r="K16" s="87"/>
      <c r="L16" s="26" t="s">
        <v>35</v>
      </c>
    </row>
    <row r="17" spans="1:13" s="3" customFormat="1" ht="40.15" customHeight="1" x14ac:dyDescent="0.15">
      <c r="A17" s="113"/>
      <c r="B17" s="127"/>
      <c r="C17" s="128"/>
      <c r="D17" s="128"/>
      <c r="E17" s="129"/>
      <c r="F17" s="43" t="s">
        <v>35</v>
      </c>
      <c r="G17" s="130"/>
      <c r="H17" s="128"/>
      <c r="I17" s="128"/>
      <c r="J17" s="128"/>
      <c r="K17" s="129"/>
      <c r="L17" s="45" t="s">
        <v>35</v>
      </c>
    </row>
    <row r="18" spans="1:13" s="3" customFormat="1" ht="40.15" customHeight="1" x14ac:dyDescent="0.15">
      <c r="A18" s="48" t="s">
        <v>53</v>
      </c>
      <c r="B18" s="83" t="s">
        <v>54</v>
      </c>
      <c r="C18" s="84"/>
      <c r="D18" s="84"/>
      <c r="E18" s="84"/>
      <c r="F18" s="84"/>
      <c r="G18" s="84"/>
      <c r="H18" s="84"/>
      <c r="I18" s="84"/>
      <c r="J18" s="84"/>
      <c r="K18" s="84"/>
      <c r="L18" s="85"/>
    </row>
    <row r="19" spans="1:13" s="3" customFormat="1" ht="82.5" customHeight="1" x14ac:dyDescent="0.15">
      <c r="A19" s="28" t="s">
        <v>40</v>
      </c>
      <c r="B19" s="83"/>
      <c r="C19" s="84"/>
      <c r="D19" s="84"/>
      <c r="E19" s="84"/>
      <c r="F19" s="84"/>
      <c r="G19" s="84"/>
      <c r="H19" s="84"/>
      <c r="I19" s="84"/>
      <c r="J19" s="84"/>
      <c r="K19" s="84"/>
      <c r="L19" s="85"/>
    </row>
    <row r="20" spans="1:13" s="3" customFormat="1" ht="11.45" customHeight="1" x14ac:dyDescent="0.15">
      <c r="A20" s="4"/>
      <c r="B20" s="5"/>
      <c r="C20" s="5"/>
      <c r="D20" s="5"/>
      <c r="E20" s="5"/>
      <c r="F20" s="5"/>
      <c r="G20" s="5"/>
      <c r="H20" s="5"/>
      <c r="I20" s="5"/>
      <c r="J20" s="5"/>
      <c r="K20" s="5"/>
      <c r="L20" s="5"/>
    </row>
    <row r="21" spans="1:13" ht="20.25" customHeight="1" x14ac:dyDescent="0.15">
      <c r="A21" s="20" t="s">
        <v>51</v>
      </c>
      <c r="B21" s="20"/>
    </row>
    <row r="22" spans="1:13" ht="221.25" customHeight="1" x14ac:dyDescent="0.15">
      <c r="A22" s="77" t="s">
        <v>76</v>
      </c>
      <c r="B22" s="77"/>
      <c r="C22" s="103"/>
      <c r="D22" s="104"/>
      <c r="E22" s="104"/>
      <c r="F22" s="104"/>
      <c r="G22" s="104"/>
      <c r="H22" s="104"/>
      <c r="I22" s="104"/>
      <c r="J22" s="104"/>
      <c r="K22" s="104"/>
      <c r="L22" s="104"/>
    </row>
    <row r="23" spans="1:13" ht="221.25" customHeight="1" x14ac:dyDescent="0.15">
      <c r="A23" s="77" t="s">
        <v>66</v>
      </c>
      <c r="B23" s="77"/>
      <c r="C23" s="103"/>
      <c r="D23" s="104"/>
      <c r="E23" s="104"/>
      <c r="F23" s="104"/>
      <c r="G23" s="104"/>
      <c r="H23" s="104"/>
      <c r="I23" s="104"/>
      <c r="J23" s="104"/>
      <c r="K23" s="104"/>
      <c r="L23" s="104"/>
    </row>
    <row r="24" spans="1:13" ht="40.15" customHeight="1" x14ac:dyDescent="0.15">
      <c r="A24" s="99" t="s">
        <v>0</v>
      </c>
      <c r="B24" s="99"/>
      <c r="C24" s="97"/>
      <c r="D24" s="97"/>
      <c r="E24" s="97"/>
      <c r="F24" s="97"/>
      <c r="G24" s="97"/>
      <c r="H24" s="99" t="s">
        <v>2</v>
      </c>
      <c r="I24" s="71"/>
      <c r="J24" s="71"/>
      <c r="K24" s="98" t="s">
        <v>56</v>
      </c>
      <c r="L24" s="98"/>
    </row>
    <row r="25" spans="1:13" ht="40.15" customHeight="1" x14ac:dyDescent="0.15">
      <c r="A25" s="99" t="s">
        <v>11</v>
      </c>
      <c r="B25" s="99"/>
      <c r="C25" s="97"/>
      <c r="D25" s="97"/>
      <c r="E25" s="97"/>
      <c r="F25" s="97"/>
      <c r="G25" s="97"/>
      <c r="H25" s="71" t="s">
        <v>8</v>
      </c>
      <c r="I25" s="71"/>
      <c r="J25" s="71"/>
      <c r="K25" s="100"/>
      <c r="L25" s="100"/>
    </row>
    <row r="26" spans="1:13" ht="40.15" customHeight="1" x14ac:dyDescent="0.15">
      <c r="A26" s="99" t="s">
        <v>1</v>
      </c>
      <c r="B26" s="99"/>
      <c r="C26" s="97"/>
      <c r="D26" s="97"/>
      <c r="E26" s="97"/>
      <c r="F26" s="97"/>
      <c r="G26" s="97"/>
      <c r="H26" s="71" t="s">
        <v>9</v>
      </c>
      <c r="I26" s="71"/>
      <c r="J26" s="71"/>
      <c r="K26" s="100"/>
      <c r="L26" s="100"/>
    </row>
    <row r="27" spans="1:13" ht="40.15" customHeight="1" x14ac:dyDescent="0.15">
      <c r="A27" s="70" t="s">
        <v>39</v>
      </c>
      <c r="B27" s="100"/>
      <c r="C27" s="106"/>
      <c r="D27" s="97"/>
      <c r="E27" s="97"/>
      <c r="F27" s="97"/>
      <c r="G27" s="97"/>
      <c r="H27" s="97"/>
      <c r="I27" s="97"/>
      <c r="J27" s="97"/>
      <c r="K27" s="97"/>
      <c r="L27" s="97"/>
    </row>
    <row r="28" spans="1:13" ht="137.25" customHeight="1" x14ac:dyDescent="0.15">
      <c r="A28" s="105" t="s">
        <v>17</v>
      </c>
      <c r="B28" s="105"/>
      <c r="C28" s="103"/>
      <c r="D28" s="104"/>
      <c r="E28" s="104"/>
      <c r="F28" s="104"/>
      <c r="G28" s="104"/>
      <c r="H28" s="104"/>
      <c r="I28" s="104"/>
      <c r="J28" s="104"/>
      <c r="K28" s="104"/>
      <c r="L28" s="104"/>
    </row>
    <row r="29" spans="1:13" ht="21.75" customHeight="1" x14ac:dyDescent="0.15"/>
    <row r="30" spans="1:13" ht="21.75" customHeight="1" x14ac:dyDescent="0.15">
      <c r="A30" s="20" t="s">
        <v>50</v>
      </c>
    </row>
    <row r="31" spans="1:13" ht="31.5" customHeight="1" x14ac:dyDescent="0.15">
      <c r="A31" s="88"/>
      <c r="B31" s="88"/>
      <c r="C31" s="76" t="s">
        <v>12</v>
      </c>
      <c r="D31" s="76"/>
      <c r="E31" s="76"/>
      <c r="F31" s="76"/>
      <c r="G31" s="76"/>
      <c r="H31" s="76" t="s">
        <v>13</v>
      </c>
      <c r="I31" s="76"/>
      <c r="J31" s="76"/>
      <c r="K31" s="76"/>
      <c r="L31" s="76"/>
    </row>
    <row r="32" spans="1:13" ht="46.5" customHeight="1" x14ac:dyDescent="0.15">
      <c r="A32" s="70" t="s">
        <v>14</v>
      </c>
      <c r="B32" s="71"/>
      <c r="C32" s="72"/>
      <c r="D32" s="73"/>
      <c r="E32" s="74"/>
      <c r="F32" s="74"/>
      <c r="G32" s="75"/>
      <c r="H32" s="138"/>
      <c r="I32" s="139"/>
      <c r="J32" s="141"/>
      <c r="K32" s="139"/>
      <c r="L32" s="140"/>
      <c r="M32" s="16" t="s">
        <v>15</v>
      </c>
    </row>
    <row r="33" spans="1:14" ht="54.75" customHeight="1" x14ac:dyDescent="0.15">
      <c r="A33" s="77" t="s">
        <v>57</v>
      </c>
      <c r="B33" s="95"/>
      <c r="C33" s="89"/>
      <c r="D33" s="90"/>
      <c r="E33" s="90"/>
      <c r="F33" s="90"/>
      <c r="G33" s="91"/>
      <c r="H33" s="92"/>
      <c r="I33" s="93"/>
      <c r="J33" s="93"/>
      <c r="K33" s="93"/>
      <c r="L33" s="94"/>
    </row>
    <row r="34" spans="1:14" ht="57" customHeight="1" x14ac:dyDescent="0.15">
      <c r="A34" s="71" t="s">
        <v>52</v>
      </c>
      <c r="B34" s="71"/>
      <c r="C34" s="89"/>
      <c r="D34" s="90"/>
      <c r="E34" s="90"/>
      <c r="F34" s="90"/>
      <c r="G34" s="91"/>
      <c r="H34" s="92"/>
      <c r="I34" s="93"/>
      <c r="J34" s="93"/>
      <c r="K34" s="93"/>
      <c r="L34" s="94"/>
    </row>
    <row r="35" spans="1:14" ht="21.75" customHeight="1" x14ac:dyDescent="0.15"/>
    <row r="36" spans="1:14" ht="19.5" customHeight="1" thickBot="1" x14ac:dyDescent="0.2">
      <c r="A36" s="20" t="s">
        <v>45</v>
      </c>
    </row>
    <row r="37" spans="1:14" ht="39" customHeight="1" x14ac:dyDescent="0.2">
      <c r="F37" s="132" t="s">
        <v>10</v>
      </c>
      <c r="G37" s="133"/>
      <c r="H37" s="134"/>
      <c r="L37" s="39" t="s">
        <v>38</v>
      </c>
      <c r="N37" s="6"/>
    </row>
    <row r="38" spans="1:14" ht="49.5" customHeight="1" x14ac:dyDescent="0.15">
      <c r="A38" s="114" t="s">
        <v>3</v>
      </c>
      <c r="B38" s="80"/>
      <c r="C38" s="17" t="s">
        <v>69</v>
      </c>
      <c r="D38" s="31" t="s">
        <v>70</v>
      </c>
      <c r="E38" s="51" t="s">
        <v>71</v>
      </c>
      <c r="F38" s="18" t="s">
        <v>7</v>
      </c>
      <c r="G38" s="29" t="s">
        <v>5</v>
      </c>
      <c r="H38" s="19" t="s">
        <v>16</v>
      </c>
      <c r="I38" s="78" t="s">
        <v>4</v>
      </c>
      <c r="J38" s="79"/>
      <c r="K38" s="79"/>
      <c r="L38" s="80"/>
    </row>
    <row r="39" spans="1:14" ht="25.5" customHeight="1" x14ac:dyDescent="0.15">
      <c r="A39" s="115" t="s">
        <v>67</v>
      </c>
      <c r="B39" s="116"/>
      <c r="C39" s="52">
        <v>150000</v>
      </c>
      <c r="D39" s="53">
        <v>15000</v>
      </c>
      <c r="E39" s="52">
        <f>C39+D39</f>
        <v>165000</v>
      </c>
      <c r="F39" s="54"/>
      <c r="G39" s="55"/>
      <c r="H39" s="56"/>
      <c r="I39" s="117"/>
      <c r="J39" s="118"/>
      <c r="K39" s="118"/>
      <c r="L39" s="118"/>
      <c r="M39" s="66"/>
    </row>
    <row r="40" spans="1:14" ht="25.5" customHeight="1" thickBot="1" x14ac:dyDescent="0.2">
      <c r="A40" s="149" t="s">
        <v>68</v>
      </c>
      <c r="B40" s="150"/>
      <c r="C40" s="34">
        <f>F40*H40</f>
        <v>143000</v>
      </c>
      <c r="D40" s="57"/>
      <c r="E40" s="58"/>
      <c r="F40" s="10">
        <v>1300</v>
      </c>
      <c r="G40" s="11" t="s">
        <v>6</v>
      </c>
      <c r="H40" s="14">
        <v>110</v>
      </c>
      <c r="I40" s="151"/>
      <c r="J40" s="152"/>
      <c r="K40" s="152"/>
      <c r="L40" s="152"/>
      <c r="M40" s="66"/>
    </row>
    <row r="41" spans="1:14" ht="26.25" customHeight="1" thickTop="1" x14ac:dyDescent="0.15">
      <c r="A41" s="100" t="s">
        <v>46</v>
      </c>
      <c r="B41" s="100"/>
      <c r="C41" s="12"/>
      <c r="D41" s="35"/>
      <c r="E41" s="60"/>
      <c r="F41" s="13"/>
      <c r="G41" s="30"/>
      <c r="H41" s="15"/>
      <c r="I41" s="146"/>
      <c r="J41" s="147"/>
      <c r="K41" s="147"/>
      <c r="L41" s="148"/>
    </row>
    <row r="42" spans="1:14" ht="26.25" customHeight="1" x14ac:dyDescent="0.15">
      <c r="A42" s="100" t="s">
        <v>47</v>
      </c>
      <c r="B42" s="100"/>
      <c r="C42" s="12"/>
      <c r="D42" s="35"/>
      <c r="E42" s="61"/>
      <c r="F42" s="13"/>
      <c r="G42" s="30"/>
      <c r="H42" s="15"/>
      <c r="I42" s="143"/>
      <c r="J42" s="144"/>
      <c r="K42" s="144"/>
      <c r="L42" s="145"/>
    </row>
    <row r="43" spans="1:14" ht="26.25" customHeight="1" x14ac:dyDescent="0.15">
      <c r="A43" s="100" t="s">
        <v>48</v>
      </c>
      <c r="B43" s="100"/>
      <c r="C43" s="12"/>
      <c r="D43" s="35"/>
      <c r="E43" s="61"/>
      <c r="F43" s="13"/>
      <c r="G43" s="30"/>
      <c r="H43" s="15"/>
      <c r="I43" s="143"/>
      <c r="J43" s="144"/>
      <c r="K43" s="144"/>
      <c r="L43" s="145"/>
    </row>
    <row r="44" spans="1:14" ht="26.25" customHeight="1" x14ac:dyDescent="0.15">
      <c r="A44" s="100" t="s">
        <v>49</v>
      </c>
      <c r="B44" s="100"/>
      <c r="C44" s="12"/>
      <c r="D44" s="35"/>
      <c r="E44" s="61"/>
      <c r="F44" s="13"/>
      <c r="G44" s="30"/>
      <c r="H44" s="15"/>
      <c r="I44" s="143"/>
      <c r="J44" s="144"/>
      <c r="K44" s="144"/>
      <c r="L44" s="145"/>
    </row>
    <row r="45" spans="1:14" ht="26.25" customHeight="1" thickBot="1" x14ac:dyDescent="0.2">
      <c r="A45" s="100" t="s">
        <v>55</v>
      </c>
      <c r="B45" s="100"/>
      <c r="C45" s="12"/>
      <c r="D45" s="35"/>
      <c r="E45" s="61"/>
      <c r="F45" s="13"/>
      <c r="G45" s="30"/>
      <c r="H45" s="15"/>
      <c r="I45" s="143"/>
      <c r="J45" s="144"/>
      <c r="K45" s="144"/>
      <c r="L45" s="145"/>
    </row>
    <row r="46" spans="1:14" ht="30" customHeight="1" thickBot="1" x14ac:dyDescent="0.2">
      <c r="A46" s="142" t="s">
        <v>37</v>
      </c>
      <c r="B46" s="142"/>
      <c r="C46" s="62">
        <f>SUM(C41:C45)</f>
        <v>0</v>
      </c>
      <c r="D46" s="59">
        <f>SUM(D41:D45)</f>
        <v>0</v>
      </c>
      <c r="E46" s="59">
        <f>SUM(E41:E45)</f>
        <v>0</v>
      </c>
      <c r="F46" s="37"/>
      <c r="G46" s="38"/>
      <c r="H46" s="38"/>
      <c r="I46" s="33"/>
      <c r="J46" s="33"/>
      <c r="K46" s="33"/>
      <c r="L46" s="33"/>
      <c r="M46" s="36"/>
    </row>
    <row r="47" spans="1:14" ht="30" customHeight="1" thickBot="1" x14ac:dyDescent="0.2">
      <c r="A47" s="136" t="s">
        <v>72</v>
      </c>
      <c r="B47" s="137"/>
      <c r="C47" s="63">
        <f>ROUNDDOWN((SUM(C46))*1/2,-3)</f>
        <v>0</v>
      </c>
      <c r="D47" s="65" t="s">
        <v>74</v>
      </c>
      <c r="E47" s="32"/>
      <c r="F47" s="33"/>
      <c r="G47" s="33"/>
      <c r="H47" s="33"/>
      <c r="I47" s="33"/>
      <c r="J47" s="33"/>
      <c r="K47" s="33"/>
      <c r="L47" s="33"/>
      <c r="M47" s="36"/>
    </row>
    <row r="48" spans="1:14" ht="20.25" customHeight="1" thickBot="1" x14ac:dyDescent="0.2">
      <c r="F48" s="7"/>
    </row>
    <row r="49" spans="1:12" ht="33.75" customHeight="1" thickBot="1" x14ac:dyDescent="0.2">
      <c r="B49" s="49" t="s">
        <v>73</v>
      </c>
      <c r="C49" s="40"/>
      <c r="D49" s="41" t="s">
        <v>75</v>
      </c>
      <c r="E49" s="64"/>
      <c r="F49" s="41"/>
      <c r="H49" s="42"/>
      <c r="I49" s="42"/>
      <c r="J49" s="42"/>
      <c r="K49" s="42"/>
      <c r="L49" s="42"/>
    </row>
    <row r="50" spans="1:12" ht="30.75" customHeight="1" x14ac:dyDescent="0.15">
      <c r="F50" s="8"/>
    </row>
    <row r="51" spans="1:12" ht="30.75" customHeight="1" x14ac:dyDescent="0.15">
      <c r="A51" s="20" t="s">
        <v>78</v>
      </c>
      <c r="F51" s="8"/>
    </row>
    <row r="52" spans="1:12" ht="14.25" customHeight="1" x14ac:dyDescent="0.15">
      <c r="A52" s="20"/>
      <c r="F52" s="8"/>
    </row>
    <row r="53" spans="1:12" ht="24.75" customHeight="1" x14ac:dyDescent="0.15">
      <c r="A53" s="46" t="s">
        <v>59</v>
      </c>
      <c r="B53" s="138" t="s">
        <v>62</v>
      </c>
      <c r="C53" s="139"/>
      <c r="D53" s="139"/>
      <c r="E53" s="140"/>
      <c r="F53" s="100" t="s">
        <v>60</v>
      </c>
      <c r="G53" s="100"/>
      <c r="H53" s="135"/>
      <c r="I53" s="135"/>
      <c r="J53" s="135"/>
      <c r="K53" s="135"/>
      <c r="L53" s="47"/>
    </row>
    <row r="54" spans="1:12" ht="24.75" customHeight="1" x14ac:dyDescent="0.15">
      <c r="A54" s="68"/>
      <c r="B54" s="138"/>
      <c r="C54" s="139"/>
      <c r="D54" s="139"/>
      <c r="E54" s="140"/>
      <c r="F54" s="153"/>
      <c r="G54" s="153"/>
      <c r="H54" s="135"/>
      <c r="I54" s="135"/>
      <c r="J54" s="135"/>
      <c r="K54" s="135"/>
      <c r="L54" s="50"/>
    </row>
    <row r="55" spans="1:12" ht="24.75" customHeight="1" x14ac:dyDescent="0.15">
      <c r="A55" s="68"/>
      <c r="B55" s="138"/>
      <c r="C55" s="139"/>
      <c r="D55" s="139"/>
      <c r="E55" s="140"/>
      <c r="F55" s="153"/>
      <c r="G55" s="153"/>
      <c r="H55" s="135"/>
      <c r="I55" s="135"/>
      <c r="J55" s="135"/>
      <c r="K55" s="135"/>
      <c r="L55" s="50"/>
    </row>
    <row r="56" spans="1:12" ht="24.75" customHeight="1" x14ac:dyDescent="0.15">
      <c r="A56" s="68"/>
      <c r="B56" s="138"/>
      <c r="C56" s="139"/>
      <c r="D56" s="139"/>
      <c r="E56" s="140"/>
      <c r="F56" s="153"/>
      <c r="G56" s="153"/>
      <c r="H56" s="135"/>
      <c r="I56" s="135"/>
      <c r="J56" s="135"/>
      <c r="K56" s="135"/>
      <c r="L56" s="50"/>
    </row>
    <row r="57" spans="1:12" ht="16.5" customHeight="1" x14ac:dyDescent="0.15">
      <c r="A57" s="9"/>
      <c r="B57" s="9"/>
      <c r="C57" s="9"/>
      <c r="D57" s="9"/>
      <c r="E57" s="9"/>
      <c r="F57" s="9"/>
      <c r="G57" s="9"/>
      <c r="H57" s="9"/>
      <c r="I57" s="9"/>
      <c r="J57" s="9"/>
      <c r="K57" s="9"/>
      <c r="L57" s="9"/>
    </row>
    <row r="58" spans="1:12" ht="22.5" customHeight="1" x14ac:dyDescent="0.15">
      <c r="A58" s="1" t="s">
        <v>61</v>
      </c>
    </row>
  </sheetData>
  <mergeCells count="100">
    <mergeCell ref="B54:E54"/>
    <mergeCell ref="B55:E55"/>
    <mergeCell ref="B56:E56"/>
    <mergeCell ref="A40:B40"/>
    <mergeCell ref="I40:L40"/>
    <mergeCell ref="F56:G56"/>
    <mergeCell ref="H56:I56"/>
    <mergeCell ref="J56:K56"/>
    <mergeCell ref="F55:G55"/>
    <mergeCell ref="H55:I55"/>
    <mergeCell ref="J55:K55"/>
    <mergeCell ref="F54:G54"/>
    <mergeCell ref="H54:I54"/>
    <mergeCell ref="J54:K54"/>
    <mergeCell ref="F53:G53"/>
    <mergeCell ref="H53:I53"/>
    <mergeCell ref="J53:K53"/>
    <mergeCell ref="A47:B47"/>
    <mergeCell ref="B53:E53"/>
    <mergeCell ref="H32:J32"/>
    <mergeCell ref="K32:L32"/>
    <mergeCell ref="A46:B46"/>
    <mergeCell ref="A45:B45"/>
    <mergeCell ref="A43:B43"/>
    <mergeCell ref="A44:B44"/>
    <mergeCell ref="A41:B41"/>
    <mergeCell ref="A42:B42"/>
    <mergeCell ref="I45:L45"/>
    <mergeCell ref="I44:L44"/>
    <mergeCell ref="I43:L43"/>
    <mergeCell ref="I42:L42"/>
    <mergeCell ref="I41:L41"/>
    <mergeCell ref="A38:B38"/>
    <mergeCell ref="A39:B39"/>
    <mergeCell ref="I39:L39"/>
    <mergeCell ref="G13:L13"/>
    <mergeCell ref="A14:A15"/>
    <mergeCell ref="B14:L14"/>
    <mergeCell ref="B15:L15"/>
    <mergeCell ref="B17:E17"/>
    <mergeCell ref="G17:K17"/>
    <mergeCell ref="G16:H16"/>
    <mergeCell ref="I16:K16"/>
    <mergeCell ref="H26:J26"/>
    <mergeCell ref="F37:H37"/>
    <mergeCell ref="C26:G26"/>
    <mergeCell ref="C31:G31"/>
    <mergeCell ref="K26:L26"/>
    <mergeCell ref="C10:L10"/>
    <mergeCell ref="A28:B28"/>
    <mergeCell ref="C27:L27"/>
    <mergeCell ref="A26:B26"/>
    <mergeCell ref="A23:B23"/>
    <mergeCell ref="C23:L23"/>
    <mergeCell ref="A25:B25"/>
    <mergeCell ref="A27:B27"/>
    <mergeCell ref="B18:L18"/>
    <mergeCell ref="D11:L11"/>
    <mergeCell ref="B12:E12"/>
    <mergeCell ref="G12:H12"/>
    <mergeCell ref="J12:L12"/>
    <mergeCell ref="A16:A17"/>
    <mergeCell ref="C28:L28"/>
    <mergeCell ref="A2:L2"/>
    <mergeCell ref="C25:G25"/>
    <mergeCell ref="K24:L24"/>
    <mergeCell ref="A24:B24"/>
    <mergeCell ref="H24:J24"/>
    <mergeCell ref="H25:J25"/>
    <mergeCell ref="C24:G24"/>
    <mergeCell ref="K25:L25"/>
    <mergeCell ref="C5:L5"/>
    <mergeCell ref="A6:B6"/>
    <mergeCell ref="C6:L6"/>
    <mergeCell ref="A7:B7"/>
    <mergeCell ref="C7:L7"/>
    <mergeCell ref="A8:B8"/>
    <mergeCell ref="C8:L8"/>
    <mergeCell ref="C22:L22"/>
    <mergeCell ref="I38:L38"/>
    <mergeCell ref="A5:B5"/>
    <mergeCell ref="B13:E13"/>
    <mergeCell ref="C16:E16"/>
    <mergeCell ref="A9:B9"/>
    <mergeCell ref="C9:E9"/>
    <mergeCell ref="B19:L19"/>
    <mergeCell ref="A31:B31"/>
    <mergeCell ref="C33:G33"/>
    <mergeCell ref="H33:L33"/>
    <mergeCell ref="C34:G34"/>
    <mergeCell ref="H34:L34"/>
    <mergeCell ref="A33:B33"/>
    <mergeCell ref="G9:L9"/>
    <mergeCell ref="A34:B34"/>
    <mergeCell ref="A10:B10"/>
    <mergeCell ref="A32:B32"/>
    <mergeCell ref="C32:D32"/>
    <mergeCell ref="E32:G32"/>
    <mergeCell ref="H31:L31"/>
    <mergeCell ref="A22:B22"/>
  </mergeCells>
  <phoneticPr fontId="19"/>
  <dataValidations count="1">
    <dataValidation allowBlank="1" showInputMessage="1" showErrorMessage="1" prompt="製造業、ソフトウェア業又は建設業の方は、海外見本市等出展事業はご利用いただけません" sqref="B13:E13"/>
  </dataValidations>
  <pageMargins left="0.70866141732283472" right="0.31496062992125984" top="0.74803149606299213" bottom="0.35433070866141736" header="0.31496062992125984" footer="0.31496062992125984"/>
  <pageSetup paperSize="9" scale="50" orientation="portrait" r:id="rId1"/>
  <rowBreaks count="1" manualBreakCount="1">
    <brk id="28"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Sheet2!$B$2:$B$4</xm:f>
          </x14:formula1>
          <xm:sqref>B54:E54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G16" sqref="G16"/>
    </sheetView>
  </sheetViews>
  <sheetFormatPr defaultRowHeight="13.5" x14ac:dyDescent="0.15"/>
  <sheetData>
    <row r="2" spans="2:2" x14ac:dyDescent="0.15">
      <c r="B2" t="s">
        <v>63</v>
      </c>
    </row>
    <row r="3" spans="2:2" x14ac:dyDescent="0.15">
      <c r="B3" t="s">
        <v>64</v>
      </c>
    </row>
    <row r="4" spans="2:2" x14ac:dyDescent="0.15">
      <c r="B4" t="s">
        <v>65</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海外見本市出展</vt:lpstr>
      <vt:lpstr>Sheet2</vt:lpstr>
      <vt:lpstr>海外見本市出展!Print_Area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2022-06-03T08:26:06Z</dcterms:modified>
</cp:coreProperties>
</file>