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地域包括ケア推進課\★★総合事業\02_ケアマネジメントマニュアル\R6.4②\"/>
    </mc:Choice>
  </mc:AlternateContent>
  <bookViews>
    <workbookView xWindow="0" yWindow="0" windowWidth="21600" windowHeight="9135"/>
  </bookViews>
  <sheets>
    <sheet name="請求書様式(R6.4月以降新単価)" sheetId="2" r:id="rId1"/>
    <sheet name="請求書様式(旧単価の月遅れ請求がある場合)" sheetId="1" r:id="rId2"/>
    <sheet name="請求書様式(新単価と旧単価の月遅れがある場合)" sheetId="3" r:id="rId3"/>
  </sheets>
  <definedNames>
    <definedName name="_xlnm.Print_Area" localSheetId="0">'請求書様式(R6.4月以降新単価)'!$A$1:$AT$43</definedName>
    <definedName name="_xlnm.Print_Area" localSheetId="1">'請求書様式(旧単価の月遅れ請求がある場合)'!$A$1:$AT$43</definedName>
    <definedName name="_xlnm.Print_Area" localSheetId="2">'請求書様式(新単価と旧単価の月遅れがある場合)'!$A$1:$AT$46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3" i="1" l="1"/>
  <c r="AF33" i="1"/>
  <c r="AH33" i="1" s="1"/>
  <c r="AE34" i="1"/>
  <c r="AF34" i="1"/>
  <c r="AH34" i="1" s="1"/>
  <c r="AG34" i="1"/>
  <c r="AI34" i="1" s="1"/>
  <c r="AE35" i="1"/>
  <c r="AG35" i="1" s="1"/>
  <c r="AF35" i="1"/>
  <c r="AH35" i="1" s="1"/>
  <c r="AE36" i="1"/>
  <c r="AG36" i="1" s="1"/>
  <c r="AI36" i="1" s="1"/>
  <c r="AF36" i="1"/>
  <c r="AH36" i="1" s="1"/>
  <c r="AE32" i="1"/>
  <c r="AI35" i="1" l="1"/>
  <c r="AG33" i="1"/>
  <c r="AI33" i="1" s="1"/>
  <c r="Z27" i="3"/>
  <c r="P27" i="3"/>
  <c r="P27" i="2"/>
  <c r="P37" i="2"/>
  <c r="AE32" i="3"/>
  <c r="Z40" i="3"/>
  <c r="U40" i="3"/>
  <c r="P40" i="3"/>
  <c r="AE39" i="3"/>
  <c r="AE38" i="3"/>
  <c r="AG38" i="3" s="1"/>
  <c r="AE37" i="3"/>
  <c r="AG37" i="3" s="1"/>
  <c r="AI37" i="3" s="1"/>
  <c r="AF38" i="3"/>
  <c r="AH38" i="3" s="1"/>
  <c r="AF39" i="3"/>
  <c r="AH39" i="3" s="1"/>
  <c r="AF37" i="3"/>
  <c r="AH37" i="3" s="1"/>
  <c r="AE34" i="3"/>
  <c r="AG34" i="3" s="1"/>
  <c r="AI34" i="3" s="1"/>
  <c r="AE33" i="3"/>
  <c r="AG33" i="3" s="1"/>
  <c r="AI33" i="3" s="1"/>
  <c r="AF33" i="3"/>
  <c r="AH33" i="3" s="1"/>
  <c r="AF34" i="3"/>
  <c r="AH34" i="3" s="1"/>
  <c r="AE21" i="3"/>
  <c r="P27" i="1"/>
  <c r="AI38" i="3" l="1"/>
  <c r="AE40" i="3"/>
  <c r="AG39" i="3"/>
  <c r="AI39" i="3" s="1"/>
  <c r="AF32" i="3"/>
  <c r="AH32" i="3" s="1"/>
  <c r="U27" i="3"/>
  <c r="AF26" i="3"/>
  <c r="AH26" i="3" s="1"/>
  <c r="AE26" i="3"/>
  <c r="AG25" i="3"/>
  <c r="AF25" i="3"/>
  <c r="AH25" i="3" s="1"/>
  <c r="AE25" i="3"/>
  <c r="AF24" i="3"/>
  <c r="AH24" i="3" s="1"/>
  <c r="AE24" i="3"/>
  <c r="AF23" i="3"/>
  <c r="AH23" i="3" s="1"/>
  <c r="AE23" i="3"/>
  <c r="AG23" i="3" s="1"/>
  <c r="AF22" i="3"/>
  <c r="AH22" i="3" s="1"/>
  <c r="AE22" i="3"/>
  <c r="AF21" i="3"/>
  <c r="AH21" i="3" s="1"/>
  <c r="AG21" i="3"/>
  <c r="AI21" i="3" s="1"/>
  <c r="Z37" i="2"/>
  <c r="U37" i="2"/>
  <c r="AF36" i="2"/>
  <c r="AH36" i="2" s="1"/>
  <c r="AE36" i="2"/>
  <c r="AG36" i="2" s="1"/>
  <c r="AI36" i="2" s="1"/>
  <c r="AH35" i="2"/>
  <c r="AF35" i="2"/>
  <c r="AE35" i="2"/>
  <c r="AH34" i="2"/>
  <c r="AG34" i="2"/>
  <c r="AI34" i="2" s="1"/>
  <c r="AF34" i="2"/>
  <c r="AE34" i="2"/>
  <c r="AG33" i="2"/>
  <c r="AI33" i="2" s="1"/>
  <c r="AF33" i="2"/>
  <c r="AH33" i="2" s="1"/>
  <c r="AE33" i="2"/>
  <c r="AF32" i="2"/>
  <c r="AH32" i="2" s="1"/>
  <c r="AE32" i="2"/>
  <c r="AE37" i="2" s="1"/>
  <c r="Z27" i="2"/>
  <c r="U27" i="2"/>
  <c r="AH26" i="2"/>
  <c r="AF26" i="2"/>
  <c r="AE26" i="2"/>
  <c r="AG26" i="2" s="1"/>
  <c r="AI26" i="2" s="1"/>
  <c r="AH25" i="2"/>
  <c r="AG25" i="2"/>
  <c r="AI25" i="2" s="1"/>
  <c r="AF25" i="2"/>
  <c r="AE25" i="2"/>
  <c r="AG24" i="2"/>
  <c r="AI24" i="2" s="1"/>
  <c r="AF24" i="2"/>
  <c r="AH24" i="2" s="1"/>
  <c r="AE24" i="2"/>
  <c r="AF23" i="2"/>
  <c r="AH23" i="2" s="1"/>
  <c r="AE23" i="2"/>
  <c r="AG23" i="2" s="1"/>
  <c r="AF22" i="2"/>
  <c r="AH22" i="2" s="1"/>
  <c r="AE22" i="2"/>
  <c r="AG22" i="2" s="1"/>
  <c r="AF21" i="2"/>
  <c r="AH21" i="2" s="1"/>
  <c r="AE21" i="2"/>
  <c r="AE27" i="2" s="1"/>
  <c r="G15" i="2" l="1"/>
  <c r="Z15" i="2" s="1"/>
  <c r="AI25" i="3"/>
  <c r="AG22" i="3"/>
  <c r="AI22" i="3" s="1"/>
  <c r="AE27" i="3"/>
  <c r="G15" i="3" s="1"/>
  <c r="Z15" i="3" s="1"/>
  <c r="AI23" i="3"/>
  <c r="AG26" i="3"/>
  <c r="AI26" i="3" s="1"/>
  <c r="AG24" i="3"/>
  <c r="AI24" i="3" s="1"/>
  <c r="AG32" i="3"/>
  <c r="AI32" i="3" s="1"/>
  <c r="AG21" i="2"/>
  <c r="AI21" i="2" s="1"/>
  <c r="AI23" i="2"/>
  <c r="AI22" i="2"/>
  <c r="AG35" i="2"/>
  <c r="AI35" i="2" s="1"/>
  <c r="AG32" i="2"/>
  <c r="AI32" i="2" s="1"/>
  <c r="AE21" i="1"/>
  <c r="AG21" i="1" s="1"/>
  <c r="AF21" i="1"/>
  <c r="AH21" i="1" s="1"/>
  <c r="AE22" i="1"/>
  <c r="AF22" i="1"/>
  <c r="AH22" i="1" s="1"/>
  <c r="AE23" i="1"/>
  <c r="AG23" i="1" s="1"/>
  <c r="AI23" i="1" s="1"/>
  <c r="AF23" i="1"/>
  <c r="AH23" i="1" s="1"/>
  <c r="AE24" i="1"/>
  <c r="AG24" i="1" s="1"/>
  <c r="AF24" i="1"/>
  <c r="AH24" i="1" s="1"/>
  <c r="AE25" i="1"/>
  <c r="AF25" i="1"/>
  <c r="AH25" i="1"/>
  <c r="AE26" i="1"/>
  <c r="AF26" i="1"/>
  <c r="AH26" i="1" s="1"/>
  <c r="U27" i="1"/>
  <c r="Z27" i="1"/>
  <c r="AG32" i="1"/>
  <c r="AF32" i="1"/>
  <c r="AH32" i="1" s="1"/>
  <c r="P37" i="1"/>
  <c r="U37" i="1"/>
  <c r="Z37" i="1"/>
  <c r="AE37" i="1" l="1"/>
  <c r="AG22" i="1"/>
  <c r="AI22" i="1" s="1"/>
  <c r="AI24" i="1"/>
  <c r="AI21" i="1"/>
  <c r="AG25" i="1"/>
  <c r="AI25" i="1" s="1"/>
  <c r="AE27" i="1"/>
  <c r="AG26" i="1"/>
  <c r="AI26" i="1" s="1"/>
  <c r="AI32" i="1"/>
  <c r="G15" i="1" l="1"/>
  <c r="Z15" i="1" s="1"/>
</calcChain>
</file>

<file path=xl/sharedStrings.xml><?xml version="1.0" encoding="utf-8"?>
<sst xmlns="http://schemas.openxmlformats.org/spreadsheetml/2006/main" count="383" uniqueCount="52">
  <si>
    <t>（金額の訂正は不可。修正液・修正テープ・砂消しゴム・消えるボールペンは使用しないこと。）</t>
    <rPh sb="1" eb="3">
      <t>キンガク</t>
    </rPh>
    <rPh sb="4" eb="6">
      <t>テイセイ</t>
    </rPh>
    <rPh sb="7" eb="9">
      <t>フカ</t>
    </rPh>
    <rPh sb="10" eb="13">
      <t>シュウセイエキ</t>
    </rPh>
    <rPh sb="14" eb="16">
      <t>シュウセイ</t>
    </rPh>
    <rPh sb="20" eb="21">
      <t>スナ</t>
    </rPh>
    <rPh sb="21" eb="22">
      <t>ケ</t>
    </rPh>
    <rPh sb="26" eb="27">
      <t>キ</t>
    </rPh>
    <rPh sb="35" eb="37">
      <t>シヨウ</t>
    </rPh>
    <phoneticPr fontId="2"/>
  </si>
  <si>
    <t>※訂正する場合は、二重線で修正のうえ訂正印（受託者欄と同一のもの）をお願いいたします。</t>
    <rPh sb="1" eb="3">
      <t>テイセイ</t>
    </rPh>
    <rPh sb="5" eb="7">
      <t>バアイ</t>
    </rPh>
    <rPh sb="9" eb="12">
      <t>ニジュウセン</t>
    </rPh>
    <rPh sb="13" eb="15">
      <t>シュウセイ</t>
    </rPh>
    <rPh sb="18" eb="21">
      <t>テイセイイン</t>
    </rPh>
    <rPh sb="22" eb="25">
      <t>ジュタクシャ</t>
    </rPh>
    <rPh sb="25" eb="26">
      <t>ラン</t>
    </rPh>
    <rPh sb="27" eb="29">
      <t>ドウイツ</t>
    </rPh>
    <rPh sb="35" eb="36">
      <t>ネガ</t>
    </rPh>
    <phoneticPr fontId="2"/>
  </si>
  <si>
    <t>※請求者欄は、契約書の受託者欄または委託状の代理人欄のとおりに記入してください。</t>
    <rPh sb="1" eb="3">
      <t>セイキュウ</t>
    </rPh>
    <rPh sb="3" eb="4">
      <t>シャ</t>
    </rPh>
    <rPh sb="4" eb="5">
      <t>ラン</t>
    </rPh>
    <rPh sb="7" eb="10">
      <t>ケイヤクショ</t>
    </rPh>
    <rPh sb="11" eb="13">
      <t>ジュタク</t>
    </rPh>
    <rPh sb="13" eb="14">
      <t>シャ</t>
    </rPh>
    <rPh sb="14" eb="15">
      <t>ラン</t>
    </rPh>
    <rPh sb="18" eb="20">
      <t>イタク</t>
    </rPh>
    <rPh sb="20" eb="21">
      <t>ジョウ</t>
    </rPh>
    <rPh sb="22" eb="25">
      <t>ダイリニン</t>
    </rPh>
    <rPh sb="25" eb="26">
      <t>ラン</t>
    </rPh>
    <rPh sb="31" eb="33">
      <t>キニュウ</t>
    </rPh>
    <phoneticPr fontId="2"/>
  </si>
  <si>
    <t>※「請求書」と「実績報告資料（給付管理票CSVデータ又は紙媒体実績）」を一緒にご提出ください。</t>
    <phoneticPr fontId="2"/>
  </si>
  <si>
    <t>※介護予防支援と介護予防ケアマネジメントを合わせた件数を記入してください。</t>
    <rPh sb="1" eb="3">
      <t>カイゴ</t>
    </rPh>
    <rPh sb="3" eb="5">
      <t>ヨボウ</t>
    </rPh>
    <rPh sb="5" eb="7">
      <t>シエン</t>
    </rPh>
    <rPh sb="8" eb="10">
      <t>カイゴ</t>
    </rPh>
    <rPh sb="10" eb="12">
      <t>ヨボウ</t>
    </rPh>
    <rPh sb="21" eb="22">
      <t>ア</t>
    </rPh>
    <rPh sb="25" eb="27">
      <t>ケンスウ</t>
    </rPh>
    <rPh sb="28" eb="30">
      <t>キニュウ</t>
    </rPh>
    <phoneticPr fontId="2"/>
  </si>
  <si>
    <t>円</t>
    <rPh sb="0" eb="1">
      <t>エン</t>
    </rPh>
    <phoneticPr fontId="2"/>
  </si>
  <si>
    <t>件</t>
  </si>
  <si>
    <t>計</t>
    <rPh sb="0" eb="1">
      <t>ケイ</t>
    </rPh>
    <phoneticPr fontId="2"/>
  </si>
  <si>
    <t>月</t>
    <rPh sb="0" eb="1">
      <t>ツキ</t>
    </rPh>
    <phoneticPr fontId="2"/>
  </si>
  <si>
    <t>件</t>
    <rPh sb="0" eb="1">
      <t>ケン</t>
    </rPh>
    <phoneticPr fontId="2"/>
  </si>
  <si>
    <t>地域包括支援センター</t>
    <phoneticPr fontId="2"/>
  </si>
  <si>
    <t>備　考</t>
    <rPh sb="0" eb="1">
      <t>ビ</t>
    </rPh>
    <rPh sb="2" eb="3">
      <t>コウ</t>
    </rPh>
    <phoneticPr fontId="2"/>
  </si>
  <si>
    <t>提供月</t>
    <rPh sb="0" eb="2">
      <t>テイキョウ</t>
    </rPh>
    <rPh sb="2" eb="3">
      <t>ヅキ</t>
    </rPh>
    <phoneticPr fontId="2"/>
  </si>
  <si>
    <t>税込金額</t>
    <rPh sb="0" eb="2">
      <t>ゼイコ</t>
    </rPh>
    <rPh sb="2" eb="4">
      <t>キンガク</t>
    </rPh>
    <phoneticPr fontId="2"/>
  </si>
  <si>
    <t>担当地域包括</t>
    <rPh sb="0" eb="2">
      <t>タントウ</t>
    </rPh>
    <rPh sb="2" eb="4">
      <t>チイキ</t>
    </rPh>
    <rPh sb="4" eb="6">
      <t>ホウカツ</t>
    </rPh>
    <phoneticPr fontId="2"/>
  </si>
  <si>
    <t>No.</t>
    <phoneticPr fontId="2"/>
  </si>
  <si>
    <t>※各包括、提供月ごとの人数を記入してください。</t>
    <rPh sb="1" eb="2">
      <t>カク</t>
    </rPh>
    <rPh sb="2" eb="4">
      <t>ホウカツ</t>
    </rPh>
    <rPh sb="5" eb="7">
      <t>テイキョウ</t>
    </rPh>
    <rPh sb="7" eb="8">
      <t>ヅキ</t>
    </rPh>
    <rPh sb="11" eb="13">
      <t>ニンズウ</t>
    </rPh>
    <rPh sb="14" eb="16">
      <t>キニュウ</t>
    </rPh>
    <phoneticPr fontId="2"/>
  </si>
  <si>
    <t>(月遅れ請求分)</t>
    <rPh sb="1" eb="3">
      <t>ツキオク</t>
    </rPh>
    <rPh sb="4" eb="6">
      <t>セイキュウ</t>
    </rPh>
    <rPh sb="6" eb="7">
      <t>ブン</t>
    </rPh>
    <phoneticPr fontId="2"/>
  </si>
  <si>
    <t>地域包括支援センター</t>
    <phoneticPr fontId="2"/>
  </si>
  <si>
    <t>南区南</t>
    <rPh sb="0" eb="2">
      <t>ミナミク</t>
    </rPh>
    <rPh sb="2" eb="3">
      <t>ミナミ</t>
    </rPh>
    <phoneticPr fontId="2"/>
  </si>
  <si>
    <t>南区西</t>
    <rPh sb="0" eb="2">
      <t>ミナミク</t>
    </rPh>
    <rPh sb="2" eb="3">
      <t>ニシ</t>
    </rPh>
    <phoneticPr fontId="2"/>
  </si>
  <si>
    <t>北区北</t>
    <rPh sb="0" eb="2">
      <t>キタク</t>
    </rPh>
    <rPh sb="2" eb="3">
      <t>キタ</t>
    </rPh>
    <phoneticPr fontId="2"/>
  </si>
  <si>
    <t>東区</t>
    <rPh sb="0" eb="2">
      <t>ヒガシク</t>
    </rPh>
    <phoneticPr fontId="2"/>
  </si>
  <si>
    <t>北区中央</t>
    <rPh sb="0" eb="2">
      <t>キタク</t>
    </rPh>
    <rPh sb="2" eb="4">
      <t>チュウオウ</t>
    </rPh>
    <phoneticPr fontId="2"/>
  </si>
  <si>
    <t>中区</t>
    <rPh sb="0" eb="2">
      <t>ナカク</t>
    </rPh>
    <phoneticPr fontId="2"/>
  </si>
  <si>
    <t>No.</t>
    <phoneticPr fontId="2"/>
  </si>
  <si>
    <t>※各包括ごとの人数を記入してください。</t>
    <rPh sb="1" eb="2">
      <t>カク</t>
    </rPh>
    <rPh sb="2" eb="4">
      <t>ホウカツ</t>
    </rPh>
    <rPh sb="7" eb="9">
      <t>ニンズウ</t>
    </rPh>
    <rPh sb="10" eb="12">
      <t>キニュウ</t>
    </rPh>
    <phoneticPr fontId="2"/>
  </si>
  <si>
    <t>ケアマネジメント委託料として、下記のとおり請求します。</t>
    <rPh sb="8" eb="11">
      <t>イタクリョウ</t>
    </rPh>
    <rPh sb="15" eb="17">
      <t>カキ</t>
    </rPh>
    <rPh sb="21" eb="23">
      <t>セイキュウ</t>
    </rPh>
    <phoneticPr fontId="2"/>
  </si>
  <si>
    <t>※小数点以下切り捨て</t>
    <rPh sb="1" eb="4">
      <t>ショウスウテン</t>
    </rPh>
    <rPh sb="4" eb="6">
      <t>イカ</t>
    </rPh>
    <rPh sb="6" eb="7">
      <t>キ</t>
    </rPh>
    <rPh sb="8" eb="9">
      <t>ス</t>
    </rPh>
    <phoneticPr fontId="2"/>
  </si>
  <si>
    <t>内　消費税額(10%)</t>
    <rPh sb="0" eb="1">
      <t>ウチ</t>
    </rPh>
    <rPh sb="2" eb="5">
      <t>ショウヒゼイ</t>
    </rPh>
    <rPh sb="5" eb="6">
      <t>ガク</t>
    </rPh>
    <phoneticPr fontId="2"/>
  </si>
  <si>
    <t>請求金額</t>
    <rPh sb="0" eb="2">
      <t>セイキュウ</t>
    </rPh>
    <rPh sb="2" eb="4">
      <t>キンガク</t>
    </rPh>
    <phoneticPr fontId="2"/>
  </si>
  <si>
    <t>T</t>
    <phoneticPr fontId="2"/>
  </si>
  <si>
    <t>登録番号</t>
    <rPh sb="0" eb="2">
      <t>トウロク</t>
    </rPh>
    <rPh sb="2" eb="4">
      <t>バンゴウ</t>
    </rPh>
    <phoneticPr fontId="2"/>
  </si>
  <si>
    <t>事業所名</t>
    <rPh sb="0" eb="3">
      <t>ジギョウショ</t>
    </rPh>
    <rPh sb="3" eb="4">
      <t>メイ</t>
    </rPh>
    <phoneticPr fontId="2"/>
  </si>
  <si>
    <t>(印)</t>
  </si>
  <si>
    <t>代表者職氏名</t>
    <rPh sb="0" eb="3">
      <t>ダイヒョウシャ</t>
    </rPh>
    <rPh sb="3" eb="4">
      <t>ショク</t>
    </rPh>
    <rPh sb="4" eb="6">
      <t>シメイ</t>
    </rPh>
    <phoneticPr fontId="2"/>
  </si>
  <si>
    <t>名称</t>
    <rPh sb="0" eb="2">
      <t>メイショウ</t>
    </rPh>
    <phoneticPr fontId="2"/>
  </si>
  <si>
    <t>住所</t>
    <rPh sb="0" eb="2">
      <t>ジュウショ</t>
    </rPh>
    <phoneticPr fontId="2"/>
  </si>
  <si>
    <t>請求者（受託者）</t>
    <rPh sb="0" eb="3">
      <t>セイキュウシャ</t>
    </rPh>
    <rPh sb="4" eb="7">
      <t>ジュタクシャ</t>
    </rPh>
    <phoneticPr fontId="2"/>
  </si>
  <si>
    <t>公益財団法人岡山市ふれあい公社　御中</t>
    <rPh sb="0" eb="2">
      <t>コウエキ</t>
    </rPh>
    <rPh sb="2" eb="4">
      <t>ザイダン</t>
    </rPh>
    <rPh sb="4" eb="6">
      <t>ホウジン</t>
    </rPh>
    <rPh sb="6" eb="9">
      <t>オカヤマシ</t>
    </rPh>
    <rPh sb="13" eb="15">
      <t>コウシャ</t>
    </rPh>
    <rPh sb="16" eb="18">
      <t>オンチュウ</t>
    </rPh>
    <phoneticPr fontId="2"/>
  </si>
  <si>
    <t>日</t>
    <rPh sb="0" eb="1">
      <t>ニチ</t>
    </rPh>
    <phoneticPr fontId="2"/>
  </si>
  <si>
    <t>月</t>
    <rPh sb="0" eb="1">
      <t>ガツ</t>
    </rPh>
    <phoneticPr fontId="2"/>
  </si>
  <si>
    <t>年</t>
    <rPh sb="0" eb="1">
      <t>ネン</t>
    </rPh>
    <phoneticPr fontId="2"/>
  </si>
  <si>
    <t>令和</t>
    <rPh sb="0" eb="2">
      <t>レイワ</t>
    </rPh>
    <phoneticPr fontId="2"/>
  </si>
  <si>
    <t>請　求　書</t>
    <rPh sb="0" eb="1">
      <t>ショウ</t>
    </rPh>
    <rPh sb="2" eb="3">
      <t>モトム</t>
    </rPh>
    <rPh sb="4" eb="5">
      <t>ショ</t>
    </rPh>
    <phoneticPr fontId="2"/>
  </si>
  <si>
    <t>事業所番号</t>
    <rPh sb="0" eb="3">
      <t>ジギョウショ</t>
    </rPh>
    <rPh sb="3" eb="5">
      <t>バンゴウ</t>
    </rPh>
    <phoneticPr fontId="2"/>
  </si>
  <si>
    <t>(令和</t>
    <phoneticPr fontId="2"/>
  </si>
  <si>
    <t>年</t>
    <phoneticPr fontId="2"/>
  </si>
  <si>
    <t>月分)</t>
    <phoneticPr fontId="2"/>
  </si>
  <si>
    <t>継続</t>
    <rPh sb="0" eb="2">
      <t>ケイゾク</t>
    </rPh>
    <phoneticPr fontId="2"/>
  </si>
  <si>
    <t>新規</t>
    <rPh sb="0" eb="2">
      <t>シンキ</t>
    </rPh>
    <phoneticPr fontId="2"/>
  </si>
  <si>
    <t>委託連携加算</t>
    <rPh sb="0" eb="2">
      <t>イタク</t>
    </rPh>
    <rPh sb="2" eb="4">
      <t>レンケイ</t>
    </rPh>
    <rPh sb="4" eb="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</si>
</sst>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28"/>
      <name val="游ゴシック"/>
      <family val="3"/>
      <charset val="128"/>
      <scheme val="minor"/>
    </font>
    <font>
      <sz val="22"/>
      <name val="游ゴシック"/>
      <family val="3"/>
      <charset val="128"/>
      <scheme val="minor"/>
    </font>
    <font>
      <sz val="12"/>
      <name val="游ゴシック"/>
      <family val="3"/>
      <charset val="128"/>
      <scheme val="minor"/>
    </font>
    <font>
      <sz val="9"/>
      <name val="游ゴシック"/>
      <family val="3"/>
      <charset val="128"/>
      <scheme val="minor"/>
    </font>
    <font>
      <b/>
      <sz val="18"/>
      <name val="游ゴシック"/>
      <family val="3"/>
      <charset val="128"/>
      <scheme val="minor"/>
    </font>
    <font>
      <b/>
      <sz val="28"/>
      <name val="游ゴシック"/>
      <family val="3"/>
      <charset val="128"/>
      <scheme val="minor"/>
    </font>
    <font>
      <sz val="18"/>
      <name val="游ゴシック"/>
      <family val="3"/>
      <charset val="128"/>
      <scheme val="minor"/>
    </font>
    <font>
      <b/>
      <sz val="14"/>
      <name val="游ゴシック"/>
      <family val="3"/>
      <charset val="128"/>
      <scheme val="minor"/>
    </font>
    <font>
      <sz val="10"/>
      <name val="游ゴシック"/>
      <family val="3"/>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4" fillId="0" borderId="13" xfId="0" applyFont="1" applyBorder="1" applyAlignment="1">
      <alignment horizontal="right" vertical="center"/>
    </xf>
    <xf numFmtId="0" fontId="5"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8" fillId="0" borderId="0" xfId="0" applyFont="1">
      <alignment vertical="center"/>
    </xf>
    <xf numFmtId="0" fontId="9" fillId="0" borderId="0" xfId="0" applyFont="1" applyBorder="1" applyAlignment="1">
      <alignment horizontal="right" vertical="center"/>
    </xf>
    <xf numFmtId="0" fontId="5" fillId="0" borderId="2" xfId="0" applyFont="1" applyBorder="1" applyAlignment="1" applyProtection="1">
      <alignment vertical="center"/>
      <protection locked="0"/>
    </xf>
    <xf numFmtId="0" fontId="5" fillId="0" borderId="0" xfId="0" applyFont="1" applyBorder="1" applyAlignment="1">
      <alignment vertical="center"/>
    </xf>
    <xf numFmtId="0" fontId="4" fillId="0" borderId="0" xfId="0" applyFont="1" applyAlignment="1">
      <alignment horizontal="center" vertical="center"/>
    </xf>
    <xf numFmtId="0" fontId="10" fillId="0" borderId="0" xfId="0" applyFont="1" applyAlignment="1">
      <alignment vertical="center"/>
    </xf>
    <xf numFmtId="0" fontId="3" fillId="0" borderId="0" xfId="0" applyFont="1" applyAlignment="1"/>
    <xf numFmtId="0" fontId="4" fillId="0" borderId="0" xfId="0" applyFont="1" applyAlignment="1"/>
    <xf numFmtId="0" fontId="13" fillId="0" borderId="0" xfId="0" applyFont="1" applyAlignment="1">
      <alignment vertical="center"/>
    </xf>
    <xf numFmtId="38" fontId="13" fillId="0" borderId="0" xfId="1" applyFont="1" applyAlignment="1">
      <alignment horizontal="righ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vertical="center"/>
    </xf>
    <xf numFmtId="0" fontId="14" fillId="0" borderId="0" xfId="0" applyFont="1" applyAlignment="1">
      <alignment horizontal="right"/>
    </xf>
    <xf numFmtId="0" fontId="4" fillId="0" borderId="3" xfId="0" applyFont="1" applyBorder="1" applyAlignment="1">
      <alignment horizontal="right" vertical="center"/>
    </xf>
    <xf numFmtId="38" fontId="3" fillId="0" borderId="0" xfId="1" applyFont="1" applyBorder="1">
      <alignment vertical="center"/>
    </xf>
    <xf numFmtId="38" fontId="3" fillId="0" borderId="0" xfId="1" applyFont="1" applyBorder="1" applyAlignment="1">
      <alignment horizontal="right" vertical="center"/>
    </xf>
    <xf numFmtId="0" fontId="5" fillId="0" borderId="0" xfId="0" applyFont="1">
      <alignment vertical="center"/>
    </xf>
    <xf numFmtId="0" fontId="3" fillId="0" borderId="1" xfId="0" applyFont="1" applyBorder="1">
      <alignment vertical="center"/>
    </xf>
    <xf numFmtId="0" fontId="8" fillId="0" borderId="0" xfId="0" applyFont="1" applyBorder="1" applyAlignment="1">
      <alignment vertical="center"/>
    </xf>
    <xf numFmtId="0" fontId="14" fillId="0" borderId="0" xfId="0" applyFont="1" applyBorder="1" applyAlignment="1">
      <alignment vertical="center"/>
    </xf>
    <xf numFmtId="0" fontId="4" fillId="0" borderId="0" xfId="0" applyFont="1" applyAlignment="1">
      <alignment horizontal="right" vertical="center"/>
    </xf>
    <xf numFmtId="0" fontId="14" fillId="0" borderId="0" xfId="0" applyFont="1" applyAlignment="1">
      <alignment horizontal="right" vertical="center"/>
    </xf>
    <xf numFmtId="0" fontId="3" fillId="0" borderId="0" xfId="0" applyFont="1" applyBorder="1" applyAlignment="1">
      <alignment horizontal="center" vertical="center"/>
    </xf>
    <xf numFmtId="0" fontId="5" fillId="0" borderId="2" xfId="0" applyFont="1" applyBorder="1" applyAlignment="1" applyProtection="1">
      <alignment horizontal="center" vertical="center"/>
      <protection locked="0"/>
    </xf>
    <xf numFmtId="0" fontId="4" fillId="0" borderId="0" xfId="0" applyFont="1" applyAlignment="1">
      <alignment horizontal="center" vertical="center"/>
    </xf>
    <xf numFmtId="0" fontId="10" fillId="0" borderId="0" xfId="0" applyFont="1" applyAlignment="1">
      <alignment vertical="center"/>
    </xf>
    <xf numFmtId="0" fontId="5" fillId="0" borderId="0" xfId="0" applyFont="1" applyAlignment="1" applyProtection="1">
      <alignment vertical="center" shrinkToFit="1"/>
      <protection locked="0"/>
    </xf>
    <xf numFmtId="0" fontId="5" fillId="0" borderId="0" xfId="0" applyFont="1" applyBorder="1" applyAlignment="1" applyProtection="1">
      <alignment vertical="center" shrinkToFit="1"/>
      <protection locked="0"/>
    </xf>
    <xf numFmtId="0" fontId="3" fillId="0" borderId="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10" fillId="0" borderId="0" xfId="0" applyFont="1" applyAlignment="1">
      <alignment vertical="center"/>
    </xf>
    <xf numFmtId="38" fontId="11" fillId="0" borderId="0" xfId="1" applyFont="1" applyAlignment="1">
      <alignment horizontal="center" vertical="center"/>
    </xf>
    <xf numFmtId="0" fontId="8" fillId="0" borderId="0" xfId="0" applyFont="1" applyAlignment="1">
      <alignment horizontal="center" vertical="center"/>
    </xf>
    <xf numFmtId="38" fontId="12" fillId="0" borderId="0" xfId="1" applyFont="1" applyAlignment="1">
      <alignment horizontal="center" vertical="center"/>
    </xf>
    <xf numFmtId="0" fontId="5" fillId="0" borderId="7" xfId="0" applyFont="1" applyBorder="1" applyAlignment="1">
      <alignment horizontal="right"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4" fillId="0" borderId="2" xfId="0" applyFont="1" applyBorder="1" applyAlignment="1">
      <alignment horizontal="center" vertical="center"/>
    </xf>
    <xf numFmtId="176" fontId="8" fillId="0" borderId="9"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38" fontId="5" fillId="0" borderId="2"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8" fillId="0" borderId="12" xfId="0" applyFont="1" applyBorder="1" applyAlignment="1">
      <alignment horizontal="center" vertical="center" wrapText="1"/>
    </xf>
    <xf numFmtId="38" fontId="5" fillId="0" borderId="2" xfId="1" applyFont="1" applyBorder="1" applyAlignment="1">
      <alignment horizontal="center" vertical="center"/>
    </xf>
    <xf numFmtId="38" fontId="5" fillId="0" borderId="5" xfId="1" applyFont="1" applyBorder="1" applyAlignment="1">
      <alignment horizontal="center" vertical="center"/>
    </xf>
    <xf numFmtId="0" fontId="3"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38" fontId="5" fillId="0" borderId="4" xfId="1" applyFont="1" applyBorder="1" applyAlignment="1" applyProtection="1">
      <alignment horizontal="center" vertical="center"/>
      <protection locked="0"/>
    </xf>
    <xf numFmtId="38" fontId="5" fillId="0" borderId="4" xfId="1" applyFont="1" applyBorder="1" applyAlignment="1">
      <alignment horizontal="center" vertical="center"/>
    </xf>
    <xf numFmtId="0" fontId="5" fillId="0" borderId="4" xfId="0" applyFont="1" applyBorder="1" applyAlignment="1" applyProtection="1">
      <alignment horizontal="center" vertical="center"/>
      <protection locked="0"/>
    </xf>
    <xf numFmtId="0" fontId="3" fillId="0" borderId="5"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5248275"/>
          <a:ext cx="32551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4505325" y="27813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4505325" y="321945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4505325" y="36576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4491718" y="4095750"/>
          <a:ext cx="4623707"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7" name="直線コネクタ 6"/>
        <xdr:cNvCxnSpPr/>
      </xdr:nvCxnSpPr>
      <xdr:spPr>
        <a:xfrm>
          <a:off x="3537858" y="5261883"/>
          <a:ext cx="32497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3571875"/>
          <a:ext cx="111037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15268575" y="1905000"/>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15268575" y="2143125"/>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15268575" y="2381250"/>
          <a:ext cx="162782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15254968" y="2619375"/>
          <a:ext cx="15796532"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8" name="直線コネクタ 7"/>
        <xdr:cNvCxnSpPr/>
      </xdr:nvCxnSpPr>
      <xdr:spPr>
        <a:xfrm>
          <a:off x="12358008" y="3585483"/>
          <a:ext cx="110221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130969</xdr:colOff>
      <xdr:row>15</xdr:row>
      <xdr:rowOff>0</xdr:rowOff>
    </xdr:to>
    <xdr:cxnSp macro="">
      <xdr:nvCxnSpPr>
        <xdr:cNvPr id="2" name="直線コネクタ 1"/>
        <xdr:cNvCxnSpPr/>
      </xdr:nvCxnSpPr>
      <xdr:spPr>
        <a:xfrm>
          <a:off x="0" y="5248275"/>
          <a:ext cx="32551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8</xdr:row>
      <xdr:rowOff>0</xdr:rowOff>
    </xdr:from>
    <xdr:to>
      <xdr:col>46</xdr:col>
      <xdr:colOff>0</xdr:colOff>
      <xdr:row>8</xdr:row>
      <xdr:rowOff>0</xdr:rowOff>
    </xdr:to>
    <xdr:cxnSp macro="">
      <xdr:nvCxnSpPr>
        <xdr:cNvPr id="3" name="直線コネクタ 2"/>
        <xdr:cNvCxnSpPr/>
      </xdr:nvCxnSpPr>
      <xdr:spPr>
        <a:xfrm>
          <a:off x="4505325" y="27813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0</xdr:rowOff>
    </xdr:from>
    <xdr:to>
      <xdr:col>46</xdr:col>
      <xdr:colOff>0</xdr:colOff>
      <xdr:row>9</xdr:row>
      <xdr:rowOff>0</xdr:rowOff>
    </xdr:to>
    <xdr:cxnSp macro="">
      <xdr:nvCxnSpPr>
        <xdr:cNvPr id="4" name="直線コネクタ 3"/>
        <xdr:cNvCxnSpPr/>
      </xdr:nvCxnSpPr>
      <xdr:spPr>
        <a:xfrm>
          <a:off x="4505325" y="321945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10</xdr:row>
      <xdr:rowOff>0</xdr:rowOff>
    </xdr:from>
    <xdr:to>
      <xdr:col>46</xdr:col>
      <xdr:colOff>0</xdr:colOff>
      <xdr:row>10</xdr:row>
      <xdr:rowOff>0</xdr:rowOff>
    </xdr:to>
    <xdr:cxnSp macro="">
      <xdr:nvCxnSpPr>
        <xdr:cNvPr id="5" name="直線コネクタ 4"/>
        <xdr:cNvCxnSpPr/>
      </xdr:nvCxnSpPr>
      <xdr:spPr>
        <a:xfrm>
          <a:off x="4505325" y="3657600"/>
          <a:ext cx="4619625"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167368</xdr:colOff>
      <xdr:row>11</xdr:row>
      <xdr:rowOff>0</xdr:rowOff>
    </xdr:from>
    <xdr:to>
      <xdr:col>45</xdr:col>
      <xdr:colOff>190500</xdr:colOff>
      <xdr:row>11</xdr:row>
      <xdr:rowOff>0</xdr:rowOff>
    </xdr:to>
    <xdr:cxnSp macro="">
      <xdr:nvCxnSpPr>
        <xdr:cNvPr id="6" name="直線コネクタ 5"/>
        <xdr:cNvCxnSpPr/>
      </xdr:nvCxnSpPr>
      <xdr:spPr>
        <a:xfrm>
          <a:off x="4491718" y="4095750"/>
          <a:ext cx="4623707" cy="0"/>
        </a:xfrm>
        <a:prstGeom prst="line">
          <a:avLst/>
        </a:prstGeom>
        <a:ln w="12700">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13608</xdr:colOff>
      <xdr:row>15</xdr:row>
      <xdr:rowOff>13608</xdr:rowOff>
    </xdr:from>
    <xdr:to>
      <xdr:col>34</xdr:col>
      <xdr:colOff>62934</xdr:colOff>
      <xdr:row>15</xdr:row>
      <xdr:rowOff>13608</xdr:rowOff>
    </xdr:to>
    <xdr:cxnSp macro="">
      <xdr:nvCxnSpPr>
        <xdr:cNvPr id="7" name="直線コネクタ 6"/>
        <xdr:cNvCxnSpPr/>
      </xdr:nvCxnSpPr>
      <xdr:spPr>
        <a:xfrm>
          <a:off x="3537858" y="5261883"/>
          <a:ext cx="324972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47"/>
  <sheetViews>
    <sheetView tabSelected="1" view="pageBreakPreview" zoomScale="70" zoomScaleNormal="70" zoomScaleSheetLayoutView="70" workbookViewId="0">
      <selection activeCell="BA11" sqref="BA11"/>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7"/>
      <c r="AJ2" s="4" t="s">
        <v>45</v>
      </c>
      <c r="AK2" s="38"/>
      <c r="AL2" s="38"/>
      <c r="AM2" s="38"/>
      <c r="AN2" s="38"/>
      <c r="AO2" s="38"/>
      <c r="AP2" s="38"/>
      <c r="AQ2" s="38"/>
      <c r="AR2" s="38"/>
      <c r="AS2" s="38"/>
      <c r="AT2" s="38"/>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39"/>
      <c r="AC14" s="39"/>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IF(SUM(AE27,AE37)&lt;&gt;0,SUM(AE27,AE37),"")</f>
        <v/>
      </c>
      <c r="H15" s="49"/>
      <c r="I15" s="49"/>
      <c r="J15" s="49"/>
      <c r="K15" s="49"/>
      <c r="L15" s="49"/>
      <c r="M15" s="49"/>
      <c r="N15" s="49"/>
      <c r="O15" s="49"/>
      <c r="P15" s="40"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15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35.1" customHeight="1" x14ac:dyDescent="0.4">
      <c r="A21" s="56">
        <v>1</v>
      </c>
      <c r="B21" s="56"/>
      <c r="C21" s="58" t="s">
        <v>24</v>
      </c>
      <c r="D21" s="59"/>
      <c r="E21" s="59"/>
      <c r="F21" s="59"/>
      <c r="G21" s="60" t="s">
        <v>10</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 t="shared" ref="AE21:AE26" si="0">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35.1"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si="0"/>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35.1"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35.1"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35.1"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35.1" customHeight="1" x14ac:dyDescent="0.4">
      <c r="A26" s="56">
        <v>6</v>
      </c>
      <c r="B26" s="56"/>
      <c r="C26" s="58" t="s">
        <v>19</v>
      </c>
      <c r="D26" s="59"/>
      <c r="E26" s="59"/>
      <c r="F26" s="59"/>
      <c r="G26" s="60" t="s">
        <v>10</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35.1"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7"/>
      <c r="B28" s="37"/>
      <c r="C28" s="37"/>
      <c r="D28" s="37"/>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 customHeight="1" x14ac:dyDescent="0.4">
      <c r="A31" s="56"/>
      <c r="B31" s="56"/>
      <c r="C31" s="67"/>
      <c r="D31" s="68"/>
      <c r="E31" s="68"/>
      <c r="F31" s="68"/>
      <c r="G31" s="68"/>
      <c r="H31" s="68"/>
      <c r="I31" s="68"/>
      <c r="J31" s="68"/>
      <c r="K31" s="68"/>
      <c r="L31" s="68"/>
      <c r="M31" s="68"/>
      <c r="N31" s="68"/>
      <c r="O31" s="69"/>
      <c r="P31" s="57">
        <v>3978</v>
      </c>
      <c r="Q31" s="57"/>
      <c r="R31" s="57"/>
      <c r="S31" s="57"/>
      <c r="T31" s="57"/>
      <c r="U31" s="57">
        <v>6978</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5.1"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IF($P$20*P32+$U$20*U32+$Z$20*Z32=0,"",$P$20*P32+$U$20*U32+$Z$20*Z32)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5.1"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IF($P$20*P33+$U$20*U33+$Z$20*Z33=0,"",$P$20*P33+$U$20*U33+$Z$20*Z33)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5.1"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IF($P$20*P34+$U$20*U34+$Z$20*Z34=0,"",$P$20*P34+$U$20*U34+$Z$20*Z34)</f>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35.1" customHeight="1" x14ac:dyDescent="0.4">
      <c r="A35" s="56">
        <v>4</v>
      </c>
      <c r="B35" s="56"/>
      <c r="C35" s="78"/>
      <c r="D35" s="79"/>
      <c r="E35" s="79"/>
      <c r="F35" s="79"/>
      <c r="G35" s="60" t="s">
        <v>10</v>
      </c>
      <c r="H35" s="60"/>
      <c r="I35" s="60"/>
      <c r="J35" s="60"/>
      <c r="K35" s="60"/>
      <c r="L35" s="60"/>
      <c r="M35" s="60"/>
      <c r="N35" s="60"/>
      <c r="O35" s="61"/>
      <c r="P35" s="63"/>
      <c r="Q35" s="80"/>
      <c r="R35" s="80"/>
      <c r="S35" s="80"/>
      <c r="T35" s="28" t="s">
        <v>9</v>
      </c>
      <c r="U35" s="63"/>
      <c r="V35" s="80"/>
      <c r="W35" s="80"/>
      <c r="X35" s="80"/>
      <c r="Y35" s="28" t="s">
        <v>9</v>
      </c>
      <c r="Z35" s="63"/>
      <c r="AA35" s="80"/>
      <c r="AB35" s="80"/>
      <c r="AC35" s="80"/>
      <c r="AD35" s="28" t="s">
        <v>9</v>
      </c>
      <c r="AE35" s="72" t="str">
        <f>IF($P$20*P35+$U$20*U35+$Z$20*Z35=0,"",$P$20*P35+$U$20*U35+$Z$20*Z35)</f>
        <v/>
      </c>
      <c r="AF35" s="81" t="e">
        <f>IF($E$15*Z35+#REF!*AB35+$I$15*AD35=0,"",$E$15*Z35+#REF!*AB35+$I$15*AD35)</f>
        <v>#REF!</v>
      </c>
      <c r="AG35" s="81" t="e">
        <f>IF($E$15*AA35+#REF!*AC35+$I$15*AE35=0,"",$E$15*AA35+#REF!*AC35+$I$15*AE35)</f>
        <v>#REF!</v>
      </c>
      <c r="AH35" s="81" t="e">
        <f>IF($E$15*AB35+#REF!*AD35+$I$15*AF35=0,"",$E$15*AB35+#REF!*AD35+$I$15*AF35)</f>
        <v>#REF!</v>
      </c>
      <c r="AI35" s="81" t="e">
        <f>IF($E$15*AC35+#REF!*AE35+$I$15*AG35=0,"",$E$15*AC35+#REF!*AE35+$I$15*AG35)</f>
        <v>#REF!</v>
      </c>
      <c r="AJ35" s="28" t="s">
        <v>5</v>
      </c>
      <c r="AK35" s="77"/>
      <c r="AL35" s="82"/>
      <c r="AM35" s="82"/>
      <c r="AN35" s="28" t="s">
        <v>8</v>
      </c>
      <c r="AO35" s="73"/>
      <c r="AP35" s="73"/>
      <c r="AQ35" s="73"/>
      <c r="AR35" s="73"/>
      <c r="AS35" s="73"/>
      <c r="AT35" s="73"/>
    </row>
    <row r="36" spans="1:48" ht="35.1" customHeight="1" x14ac:dyDescent="0.4">
      <c r="A36" s="56">
        <v>5</v>
      </c>
      <c r="B36" s="56"/>
      <c r="C36" s="78"/>
      <c r="D36" s="79"/>
      <c r="E36" s="79"/>
      <c r="F36" s="79"/>
      <c r="G36" s="60" t="s">
        <v>10</v>
      </c>
      <c r="H36" s="60"/>
      <c r="I36" s="60"/>
      <c r="J36" s="60"/>
      <c r="K36" s="60"/>
      <c r="L36" s="60"/>
      <c r="M36" s="60"/>
      <c r="N36" s="60"/>
      <c r="O36" s="61"/>
      <c r="P36" s="63"/>
      <c r="Q36" s="80"/>
      <c r="R36" s="80"/>
      <c r="S36" s="80"/>
      <c r="T36" s="28" t="s">
        <v>9</v>
      </c>
      <c r="U36" s="63"/>
      <c r="V36" s="80"/>
      <c r="W36" s="80"/>
      <c r="X36" s="80"/>
      <c r="Y36" s="28" t="s">
        <v>9</v>
      </c>
      <c r="Z36" s="63"/>
      <c r="AA36" s="80"/>
      <c r="AB36" s="80"/>
      <c r="AC36" s="80"/>
      <c r="AD36" s="28" t="s">
        <v>9</v>
      </c>
      <c r="AE36" s="72" t="str">
        <f>IF($P$20*P36+$U$20*U36+$Z$20*Z36=0,"",$P$20*P36+$U$20*U36+$Z$20*Z36)</f>
        <v/>
      </c>
      <c r="AF36" s="81" t="e">
        <f>IF($E$15*Z36+#REF!*AB36+$I$15*AD36=0,"",$E$15*Z36+#REF!*AB36+$I$15*AD36)</f>
        <v>#REF!</v>
      </c>
      <c r="AG36" s="81" t="e">
        <f>IF($E$15*AA36+#REF!*AC36+$I$15*AE36=0,"",$E$15*AA36+#REF!*AC36+$I$15*AE36)</f>
        <v>#REF!</v>
      </c>
      <c r="AH36" s="81" t="e">
        <f>IF($E$15*AB36+#REF!*AD36+$I$15*AF36=0,"",$E$15*AB36+#REF!*AD36+$I$15*AF36)</f>
        <v>#REF!</v>
      </c>
      <c r="AI36" s="81" t="e">
        <f>IF($E$15*AC36+#REF!*AE36+$I$15*AG36=0,"",$E$15*AC36+#REF!*AE36+$I$15*AG36)</f>
        <v>#REF!</v>
      </c>
      <c r="AJ36" s="28" t="s">
        <v>5</v>
      </c>
      <c r="AK36" s="77"/>
      <c r="AL36" s="82"/>
      <c r="AM36" s="82"/>
      <c r="AN36" s="28" t="s">
        <v>8</v>
      </c>
      <c r="AO36" s="73"/>
      <c r="AP36" s="73"/>
      <c r="AQ36" s="73"/>
      <c r="AR36" s="73"/>
      <c r="AS36" s="73"/>
      <c r="AT36" s="73"/>
    </row>
    <row r="37" spans="1:48" ht="35.1" customHeight="1" x14ac:dyDescent="0.4">
      <c r="A37" s="58" t="s">
        <v>7</v>
      </c>
      <c r="B37" s="59"/>
      <c r="C37" s="59"/>
      <c r="D37" s="59"/>
      <c r="E37" s="59"/>
      <c r="F37" s="59"/>
      <c r="G37" s="59"/>
      <c r="H37" s="59"/>
      <c r="I37" s="59"/>
      <c r="J37" s="59"/>
      <c r="K37" s="59"/>
      <c r="L37" s="59"/>
      <c r="M37" s="59"/>
      <c r="N37" s="59"/>
      <c r="O37" s="74"/>
      <c r="P37" s="72" t="str">
        <f>IF(SUM(P32:P36)=0,"",SUM(P32:P36))</f>
        <v/>
      </c>
      <c r="Q37" s="81"/>
      <c r="R37" s="81"/>
      <c r="S37" s="81"/>
      <c r="T37" s="28" t="s">
        <v>6</v>
      </c>
      <c r="U37" s="72" t="str">
        <f>IF(SUM(U32:U36)=0,"",SUM(U32:U36))</f>
        <v/>
      </c>
      <c r="V37" s="81"/>
      <c r="W37" s="81"/>
      <c r="X37" s="81"/>
      <c r="Y37" s="28" t="s">
        <v>6</v>
      </c>
      <c r="Z37" s="72" t="str">
        <f>IF(SUM(Z32:Z36)=0,"",SUM(Z32:Z36))</f>
        <v/>
      </c>
      <c r="AA37" s="81"/>
      <c r="AB37" s="81"/>
      <c r="AC37" s="81"/>
      <c r="AD37" s="28" t="s">
        <v>6</v>
      </c>
      <c r="AE37" s="72" t="str">
        <f>IF(SUM(AE32:AE36)=0,"",SUM(AE32:AE36))</f>
        <v/>
      </c>
      <c r="AF37" s="81"/>
      <c r="AG37" s="81"/>
      <c r="AH37" s="81"/>
      <c r="AI37" s="81"/>
      <c r="AJ37" s="28" t="s">
        <v>5</v>
      </c>
      <c r="AK37" s="83"/>
      <c r="AL37" s="84"/>
      <c r="AM37" s="84"/>
      <c r="AN37" s="85"/>
      <c r="AO37" s="73"/>
      <c r="AP37" s="73"/>
      <c r="AQ37" s="73"/>
      <c r="AR37" s="73"/>
      <c r="AS37" s="73"/>
      <c r="AT37" s="73"/>
    </row>
    <row r="38" spans="1:48" ht="6.75" customHeight="1" x14ac:dyDescent="0.4">
      <c r="A38" s="13"/>
      <c r="B38" s="12"/>
      <c r="C38" s="12"/>
      <c r="D38" s="12"/>
      <c r="E38" s="12"/>
      <c r="F38" s="11"/>
      <c r="G38" s="12"/>
      <c r="H38" s="11"/>
      <c r="I38" s="12"/>
      <c r="J38" s="11"/>
      <c r="K38" s="11"/>
      <c r="L38" s="12"/>
      <c r="M38" s="12"/>
      <c r="N38" s="12"/>
      <c r="O38" s="12"/>
      <c r="P38" s="12"/>
      <c r="Q38" s="12"/>
      <c r="AN38" s="32"/>
      <c r="AO38" s="43"/>
      <c r="AP38" s="43"/>
      <c r="AQ38" s="43"/>
      <c r="AR38" s="43"/>
      <c r="AS38" s="43"/>
      <c r="AT38" s="43"/>
    </row>
    <row r="39" spans="1:48" ht="18.75" customHeight="1" x14ac:dyDescent="0.4">
      <c r="A39" s="26" t="s">
        <v>4</v>
      </c>
      <c r="B39" s="12"/>
      <c r="C39" s="12"/>
      <c r="D39" s="12"/>
      <c r="E39" s="12"/>
      <c r="F39" s="11"/>
      <c r="G39" s="12"/>
      <c r="H39" s="11"/>
      <c r="I39" s="12"/>
      <c r="J39" s="11"/>
      <c r="K39" s="11"/>
      <c r="L39" s="12"/>
      <c r="M39" s="12"/>
      <c r="N39" s="12"/>
      <c r="O39" s="12"/>
      <c r="P39" s="12"/>
      <c r="Q39" s="12"/>
    </row>
    <row r="40" spans="1:48" ht="18.75" customHeight="1" x14ac:dyDescent="0.4">
      <c r="A40" s="9" t="s">
        <v>3</v>
      </c>
      <c r="B40" s="12"/>
      <c r="C40" s="12"/>
      <c r="D40" s="12"/>
      <c r="E40" s="12"/>
      <c r="F40" s="11"/>
      <c r="G40" s="12"/>
      <c r="H40" s="11"/>
      <c r="I40" s="12"/>
      <c r="J40" s="11"/>
      <c r="K40" s="11"/>
      <c r="L40" s="12"/>
      <c r="M40" s="12"/>
      <c r="N40" s="12"/>
      <c r="O40" s="12"/>
      <c r="P40" s="12"/>
      <c r="Q40" s="12"/>
      <c r="AV40" s="33"/>
    </row>
    <row r="41" spans="1:48" ht="18.75" customHeight="1" x14ac:dyDescent="0.4">
      <c r="A41" s="26" t="s">
        <v>2</v>
      </c>
      <c r="B41" s="12"/>
      <c r="C41" s="12"/>
      <c r="D41" s="12"/>
      <c r="E41" s="12"/>
      <c r="F41" s="11"/>
      <c r="G41" s="12"/>
      <c r="H41" s="11"/>
      <c r="I41" s="12"/>
      <c r="J41" s="11"/>
      <c r="K41" s="11"/>
      <c r="L41" s="12"/>
      <c r="M41" s="12"/>
      <c r="N41" s="12"/>
      <c r="O41" s="12"/>
      <c r="P41" s="12"/>
      <c r="Q41" s="12"/>
    </row>
    <row r="42" spans="1:48" ht="18.75" customHeight="1" x14ac:dyDescent="0.4">
      <c r="A42" s="26" t="s">
        <v>1</v>
      </c>
      <c r="B42" s="12"/>
      <c r="C42" s="12"/>
      <c r="D42" s="12"/>
      <c r="E42" s="12"/>
      <c r="F42" s="11"/>
      <c r="G42" s="12"/>
      <c r="H42" s="11"/>
      <c r="I42" s="12"/>
      <c r="J42" s="11"/>
      <c r="K42" s="11"/>
      <c r="L42" s="12"/>
      <c r="M42" s="12"/>
      <c r="N42" s="12"/>
      <c r="O42" s="12"/>
      <c r="P42" s="12"/>
      <c r="Q42" s="12"/>
    </row>
    <row r="43" spans="1:48" ht="18.75" customHeight="1" x14ac:dyDescent="0.4">
      <c r="A43" s="26" t="s">
        <v>0</v>
      </c>
      <c r="B43" s="12"/>
      <c r="C43" s="12"/>
      <c r="D43" s="12"/>
      <c r="E43" s="12"/>
      <c r="F43" s="11"/>
      <c r="G43" s="12"/>
      <c r="H43" s="11"/>
      <c r="I43" s="12"/>
      <c r="J43" s="11"/>
      <c r="K43" s="11"/>
      <c r="L43" s="12"/>
      <c r="M43" s="12"/>
      <c r="N43" s="12"/>
      <c r="O43" s="12"/>
      <c r="P43" s="12"/>
      <c r="Q43" s="12"/>
    </row>
    <row r="44" spans="1:48" ht="18.75" customHeight="1" x14ac:dyDescent="0.4">
      <c r="A44" s="26"/>
      <c r="B44" s="12"/>
      <c r="C44" s="12"/>
      <c r="D44" s="12"/>
      <c r="E44" s="12"/>
      <c r="F44" s="11"/>
      <c r="G44" s="12"/>
      <c r="H44" s="11"/>
      <c r="I44" s="12"/>
      <c r="J44" s="11"/>
      <c r="K44" s="11"/>
      <c r="L44" s="12"/>
      <c r="M44" s="12"/>
      <c r="N44" s="12"/>
      <c r="O44" s="12"/>
      <c r="P44" s="12"/>
      <c r="Q44" s="12"/>
    </row>
    <row r="45" spans="1:48" ht="18.75" customHeight="1" x14ac:dyDescent="0.4">
      <c r="A45" s="34"/>
      <c r="B45" s="12"/>
      <c r="C45" s="12"/>
      <c r="D45" s="12"/>
      <c r="E45" s="12"/>
      <c r="F45" s="11"/>
      <c r="G45" s="12"/>
      <c r="H45" s="11"/>
      <c r="I45" s="12"/>
      <c r="J45" s="11"/>
      <c r="K45" s="11"/>
      <c r="L45" s="12"/>
      <c r="M45" s="12"/>
      <c r="N45" s="12"/>
      <c r="O45" s="12"/>
      <c r="P45" s="12"/>
      <c r="Q45" s="12"/>
      <c r="AT45" s="35"/>
    </row>
    <row r="46" spans="1:48" ht="18.75" customHeight="1" x14ac:dyDescent="0.4">
      <c r="A46" s="34"/>
      <c r="B46" s="12"/>
      <c r="C46" s="12"/>
      <c r="D46" s="12"/>
      <c r="E46" s="12"/>
      <c r="F46" s="11"/>
      <c r="G46" s="12"/>
      <c r="H46" s="11"/>
      <c r="I46" s="12"/>
      <c r="J46" s="11"/>
      <c r="K46" s="11"/>
      <c r="L46" s="12"/>
      <c r="M46" s="12"/>
      <c r="N46" s="12"/>
      <c r="O46" s="12"/>
      <c r="P46" s="12"/>
      <c r="Q46" s="12"/>
    </row>
    <row r="47" spans="1:48" x14ac:dyDescent="0.4">
      <c r="S47" s="36"/>
      <c r="T47" s="36"/>
      <c r="U47" s="36"/>
      <c r="V47" s="36"/>
      <c r="W47" s="36"/>
      <c r="X47" s="36"/>
      <c r="Y47" s="36"/>
      <c r="Z47" s="36"/>
      <c r="AA47" s="36"/>
      <c r="AB47" s="36"/>
      <c r="AC47" s="36"/>
    </row>
  </sheetData>
  <sheetProtection sheet="1" objects="1" scenarios="1"/>
  <mergeCells count="151">
    <mergeCell ref="AO38:AT38"/>
    <mergeCell ref="A37:O37"/>
    <mergeCell ref="P37:S37"/>
    <mergeCell ref="U37:X37"/>
    <mergeCell ref="Z37:AC37"/>
    <mergeCell ref="AE37:AI37"/>
    <mergeCell ref="AK37:AN37"/>
    <mergeCell ref="AO35:AT35"/>
    <mergeCell ref="A36:B36"/>
    <mergeCell ref="C36:F36"/>
    <mergeCell ref="G36:O36"/>
    <mergeCell ref="P36:S36"/>
    <mergeCell ref="U36:X36"/>
    <mergeCell ref="Z36:AC36"/>
    <mergeCell ref="AE36:AI36"/>
    <mergeCell ref="AK36:AM36"/>
    <mergeCell ref="AO36:AT36"/>
    <mergeCell ref="A35:B35"/>
    <mergeCell ref="C35:F35"/>
    <mergeCell ref="G35:O35"/>
    <mergeCell ref="P35:S35"/>
    <mergeCell ref="U35:X35"/>
    <mergeCell ref="Z35:AC35"/>
    <mergeCell ref="AE35:AI35"/>
    <mergeCell ref="AK35:AM35"/>
    <mergeCell ref="AO37:AT37"/>
    <mergeCell ref="A34:B34"/>
    <mergeCell ref="C34:F34"/>
    <mergeCell ref="G34:O34"/>
    <mergeCell ref="P34:S34"/>
    <mergeCell ref="U34:X34"/>
    <mergeCell ref="Z34:AC34"/>
    <mergeCell ref="AE34:AI34"/>
    <mergeCell ref="AK34:AM34"/>
    <mergeCell ref="AO34:AT34"/>
    <mergeCell ref="A33:B33"/>
    <mergeCell ref="C33:F33"/>
    <mergeCell ref="G33:O33"/>
    <mergeCell ref="P33:S33"/>
    <mergeCell ref="U33:X33"/>
    <mergeCell ref="Z33:AC33"/>
    <mergeCell ref="AE33:AI33"/>
    <mergeCell ref="AK33:AM33"/>
    <mergeCell ref="AO33:AT33"/>
    <mergeCell ref="AK30:AN31"/>
    <mergeCell ref="AO30:AT31"/>
    <mergeCell ref="P31:T31"/>
    <mergeCell ref="U31:Y31"/>
    <mergeCell ref="Z31:AD31"/>
    <mergeCell ref="A32:B32"/>
    <mergeCell ref="C32:F32"/>
    <mergeCell ref="G32:O32"/>
    <mergeCell ref="P32:S32"/>
    <mergeCell ref="U32:X32"/>
    <mergeCell ref="A30:B31"/>
    <mergeCell ref="C30:O31"/>
    <mergeCell ref="P30:T30"/>
    <mergeCell ref="U30:Y30"/>
    <mergeCell ref="Z30:AD30"/>
    <mergeCell ref="AE30:AJ31"/>
    <mergeCell ref="Z32:AC32"/>
    <mergeCell ref="AE32:AI32"/>
    <mergeCell ref="AK32:AM32"/>
    <mergeCell ref="AO32:AT32"/>
    <mergeCell ref="A27:O27"/>
    <mergeCell ref="P27:S27"/>
    <mergeCell ref="U27:X27"/>
    <mergeCell ref="Z27:AC27"/>
    <mergeCell ref="AE27:AI27"/>
    <mergeCell ref="AK27:AT27"/>
    <mergeCell ref="AE25:AI25"/>
    <mergeCell ref="AK25:AT25"/>
    <mergeCell ref="A26:B26"/>
    <mergeCell ref="C26:F26"/>
    <mergeCell ref="G26:O26"/>
    <mergeCell ref="P26:S26"/>
    <mergeCell ref="U26:X26"/>
    <mergeCell ref="Z26:AC26"/>
    <mergeCell ref="AE26:AI26"/>
    <mergeCell ref="AK26:AT26"/>
    <mergeCell ref="A25:B25"/>
    <mergeCell ref="C25:F25"/>
    <mergeCell ref="G25:O25"/>
    <mergeCell ref="P25:S25"/>
    <mergeCell ref="U25:X25"/>
    <mergeCell ref="Z25:AC25"/>
    <mergeCell ref="A24:B24"/>
    <mergeCell ref="C24:F24"/>
    <mergeCell ref="G24:O24"/>
    <mergeCell ref="P24:S24"/>
    <mergeCell ref="U24:X24"/>
    <mergeCell ref="Z24:AC24"/>
    <mergeCell ref="AE24:AI24"/>
    <mergeCell ref="AK24:AT24"/>
    <mergeCell ref="A23:B23"/>
    <mergeCell ref="C23:F23"/>
    <mergeCell ref="G23:O23"/>
    <mergeCell ref="P23:S23"/>
    <mergeCell ref="U23:X23"/>
    <mergeCell ref="Z23:AC23"/>
    <mergeCell ref="A22:B22"/>
    <mergeCell ref="C22:F22"/>
    <mergeCell ref="G22:O22"/>
    <mergeCell ref="P22:S22"/>
    <mergeCell ref="U22:X22"/>
    <mergeCell ref="Z22:AC22"/>
    <mergeCell ref="AE22:AI22"/>
    <mergeCell ref="AK22:AT22"/>
    <mergeCell ref="AE23:AI23"/>
    <mergeCell ref="AK23:AT23"/>
    <mergeCell ref="AK19:AT20"/>
    <mergeCell ref="P20:T20"/>
    <mergeCell ref="U20:Y20"/>
    <mergeCell ref="Z20:AD20"/>
    <mergeCell ref="A21:B21"/>
    <mergeCell ref="C21:F21"/>
    <mergeCell ref="G21:O21"/>
    <mergeCell ref="P21:S21"/>
    <mergeCell ref="U21:X21"/>
    <mergeCell ref="Z21:AC21"/>
    <mergeCell ref="A19:B20"/>
    <mergeCell ref="C19:O20"/>
    <mergeCell ref="P19:T19"/>
    <mergeCell ref="U19:Y19"/>
    <mergeCell ref="Z19:AD19"/>
    <mergeCell ref="AE19:AJ20"/>
    <mergeCell ref="AE21:AI21"/>
    <mergeCell ref="AK21:AT21"/>
    <mergeCell ref="A15:F15"/>
    <mergeCell ref="G15:O15"/>
    <mergeCell ref="S15:Y15"/>
    <mergeCell ref="Z15:AH15"/>
    <mergeCell ref="A18:D18"/>
    <mergeCell ref="E18:F18"/>
    <mergeCell ref="G18:H18"/>
    <mergeCell ref="I18:J18"/>
    <mergeCell ref="K18:N18"/>
    <mergeCell ref="AA8:AT8"/>
    <mergeCell ref="AA9:AT9"/>
    <mergeCell ref="AE10:AR10"/>
    <mergeCell ref="AS10:AT10"/>
    <mergeCell ref="AC11:AT11"/>
    <mergeCell ref="AB13:AC13"/>
    <mergeCell ref="A3:AT3"/>
    <mergeCell ref="AF4:AH4"/>
    <mergeCell ref="AI4:AJ4"/>
    <mergeCell ref="AK4:AL4"/>
    <mergeCell ref="AM4:AN4"/>
    <mergeCell ref="AO4:AP4"/>
    <mergeCell ref="AQ4:AR4"/>
    <mergeCell ref="AS4:AT4"/>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47"/>
  <sheetViews>
    <sheetView view="pageBreakPreview" zoomScale="70" zoomScaleNormal="70" zoomScaleSheetLayoutView="70" workbookViewId="0">
      <selection activeCell="R16" sqref="R16"/>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
      <c r="AJ2" s="4" t="s">
        <v>45</v>
      </c>
      <c r="AK2" s="5"/>
      <c r="AL2" s="5"/>
      <c r="AM2" s="5"/>
      <c r="AN2" s="5"/>
      <c r="AO2" s="5"/>
      <c r="AP2" s="5"/>
      <c r="AQ2" s="5"/>
      <c r="AR2" s="5"/>
      <c r="AS2" s="5"/>
      <c r="AT2" s="5"/>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18"/>
      <c r="AC14" s="18"/>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IF(SUM(AE27,AE37)&lt;&gt;0,SUM(AE27,AE37),"")</f>
        <v/>
      </c>
      <c r="H15" s="49"/>
      <c r="I15" s="49"/>
      <c r="J15" s="49"/>
      <c r="K15" s="49"/>
      <c r="L15" s="49"/>
      <c r="M15" s="49"/>
      <c r="N15" s="49"/>
      <c r="O15" s="49"/>
      <c r="P15" s="19"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25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35.1" customHeight="1" x14ac:dyDescent="0.4">
      <c r="A21" s="56">
        <v>1</v>
      </c>
      <c r="B21" s="56"/>
      <c r="C21" s="58" t="s">
        <v>24</v>
      </c>
      <c r="D21" s="59"/>
      <c r="E21" s="59"/>
      <c r="F21" s="59"/>
      <c r="G21" s="60" t="s">
        <v>18</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 t="shared" ref="AE21:AE26" si="0">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35.1"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si="0"/>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35.1"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35.1"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35.1"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35.1" customHeight="1" x14ac:dyDescent="0.4">
      <c r="A26" s="56">
        <v>6</v>
      </c>
      <c r="B26" s="56"/>
      <c r="C26" s="58" t="s">
        <v>19</v>
      </c>
      <c r="D26" s="59"/>
      <c r="E26" s="59"/>
      <c r="F26" s="59"/>
      <c r="G26" s="60" t="s">
        <v>18</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35.1"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
      <c r="B28" s="3"/>
      <c r="C28" s="3"/>
      <c r="D28" s="3"/>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 customHeight="1" x14ac:dyDescent="0.4">
      <c r="A31" s="56"/>
      <c r="B31" s="56"/>
      <c r="C31" s="67"/>
      <c r="D31" s="68"/>
      <c r="E31" s="68"/>
      <c r="F31" s="68"/>
      <c r="G31" s="68"/>
      <c r="H31" s="68"/>
      <c r="I31" s="68"/>
      <c r="J31" s="68"/>
      <c r="K31" s="68"/>
      <c r="L31" s="68"/>
      <c r="M31" s="68"/>
      <c r="N31" s="68"/>
      <c r="O31" s="69"/>
      <c r="P31" s="57">
        <v>3942</v>
      </c>
      <c r="Q31" s="57"/>
      <c r="R31" s="57"/>
      <c r="S31" s="57"/>
      <c r="T31" s="57"/>
      <c r="U31" s="57">
        <v>6942</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5.1"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IF($P$31*P32+$U$31*U32+$Z$31*Z32=0,"",$P$31*P32+$U$31*U32+$Z$31*Z32)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5.1"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 t="shared" ref="AE33:AE36" si="1">IF($P$31*P33+$U$31*U33+$Z$31*Z33=0,"",$P$31*P33+$U$31*U33+$Z$31*Z33)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5.1"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 t="shared" si="1"/>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35.1" customHeight="1" x14ac:dyDescent="0.4">
      <c r="A35" s="56">
        <v>4</v>
      </c>
      <c r="B35" s="56"/>
      <c r="C35" s="78"/>
      <c r="D35" s="79"/>
      <c r="E35" s="79"/>
      <c r="F35" s="79"/>
      <c r="G35" s="60" t="s">
        <v>10</v>
      </c>
      <c r="H35" s="60"/>
      <c r="I35" s="60"/>
      <c r="J35" s="60"/>
      <c r="K35" s="60"/>
      <c r="L35" s="60"/>
      <c r="M35" s="60"/>
      <c r="N35" s="60"/>
      <c r="O35" s="61"/>
      <c r="P35" s="63"/>
      <c r="Q35" s="80"/>
      <c r="R35" s="80"/>
      <c r="S35" s="80"/>
      <c r="T35" s="28" t="s">
        <v>9</v>
      </c>
      <c r="U35" s="63"/>
      <c r="V35" s="80"/>
      <c r="W35" s="80"/>
      <c r="X35" s="80"/>
      <c r="Y35" s="28" t="s">
        <v>9</v>
      </c>
      <c r="Z35" s="63"/>
      <c r="AA35" s="80"/>
      <c r="AB35" s="80"/>
      <c r="AC35" s="80"/>
      <c r="AD35" s="28" t="s">
        <v>9</v>
      </c>
      <c r="AE35" s="72" t="str">
        <f t="shared" si="1"/>
        <v/>
      </c>
      <c r="AF35" s="81" t="e">
        <f>IF($E$15*Z35+#REF!*AB35+$I$15*AD35=0,"",$E$15*Z35+#REF!*AB35+$I$15*AD35)</f>
        <v>#REF!</v>
      </c>
      <c r="AG35" s="81" t="e">
        <f>IF($E$15*AA35+#REF!*AC35+$I$15*AE35=0,"",$E$15*AA35+#REF!*AC35+$I$15*AE35)</f>
        <v>#REF!</v>
      </c>
      <c r="AH35" s="81" t="e">
        <f>IF($E$15*AB35+#REF!*AD35+$I$15*AF35=0,"",$E$15*AB35+#REF!*AD35+$I$15*AF35)</f>
        <v>#REF!</v>
      </c>
      <c r="AI35" s="81" t="e">
        <f>IF($E$15*AC35+#REF!*AE35+$I$15*AG35=0,"",$E$15*AC35+#REF!*AE35+$I$15*AG35)</f>
        <v>#REF!</v>
      </c>
      <c r="AJ35" s="28" t="s">
        <v>5</v>
      </c>
      <c r="AK35" s="77"/>
      <c r="AL35" s="82"/>
      <c r="AM35" s="82"/>
      <c r="AN35" s="28" t="s">
        <v>8</v>
      </c>
      <c r="AO35" s="73"/>
      <c r="AP35" s="73"/>
      <c r="AQ35" s="73"/>
      <c r="AR35" s="73"/>
      <c r="AS35" s="73"/>
      <c r="AT35" s="73"/>
    </row>
    <row r="36" spans="1:48" ht="35.1" customHeight="1" x14ac:dyDescent="0.4">
      <c r="A36" s="56">
        <v>5</v>
      </c>
      <c r="B36" s="56"/>
      <c r="C36" s="78"/>
      <c r="D36" s="79"/>
      <c r="E36" s="79"/>
      <c r="F36" s="79"/>
      <c r="G36" s="60" t="s">
        <v>10</v>
      </c>
      <c r="H36" s="60"/>
      <c r="I36" s="60"/>
      <c r="J36" s="60"/>
      <c r="K36" s="60"/>
      <c r="L36" s="60"/>
      <c r="M36" s="60"/>
      <c r="N36" s="60"/>
      <c r="O36" s="61"/>
      <c r="P36" s="63"/>
      <c r="Q36" s="80"/>
      <c r="R36" s="80"/>
      <c r="S36" s="80"/>
      <c r="T36" s="28" t="s">
        <v>9</v>
      </c>
      <c r="U36" s="63"/>
      <c r="V36" s="80"/>
      <c r="W36" s="80"/>
      <c r="X36" s="80"/>
      <c r="Y36" s="28" t="s">
        <v>9</v>
      </c>
      <c r="Z36" s="63"/>
      <c r="AA36" s="80"/>
      <c r="AB36" s="80"/>
      <c r="AC36" s="80"/>
      <c r="AD36" s="28" t="s">
        <v>9</v>
      </c>
      <c r="AE36" s="72" t="str">
        <f t="shared" si="1"/>
        <v/>
      </c>
      <c r="AF36" s="81" t="e">
        <f>IF($E$15*Z36+#REF!*AB36+$I$15*AD36=0,"",$E$15*Z36+#REF!*AB36+$I$15*AD36)</f>
        <v>#REF!</v>
      </c>
      <c r="AG36" s="81" t="e">
        <f>IF($E$15*AA36+#REF!*AC36+$I$15*AE36=0,"",$E$15*AA36+#REF!*AC36+$I$15*AE36)</f>
        <v>#REF!</v>
      </c>
      <c r="AH36" s="81" t="e">
        <f>IF($E$15*AB36+#REF!*AD36+$I$15*AF36=0,"",$E$15*AB36+#REF!*AD36+$I$15*AF36)</f>
        <v>#REF!</v>
      </c>
      <c r="AI36" s="81" t="e">
        <f>IF($E$15*AC36+#REF!*AE36+$I$15*AG36=0,"",$E$15*AC36+#REF!*AE36+$I$15*AG36)</f>
        <v>#REF!</v>
      </c>
      <c r="AJ36" s="28" t="s">
        <v>5</v>
      </c>
      <c r="AK36" s="77"/>
      <c r="AL36" s="82"/>
      <c r="AM36" s="82"/>
      <c r="AN36" s="28" t="s">
        <v>8</v>
      </c>
      <c r="AO36" s="73"/>
      <c r="AP36" s="73"/>
      <c r="AQ36" s="73"/>
      <c r="AR36" s="73"/>
      <c r="AS36" s="73"/>
      <c r="AT36" s="73"/>
    </row>
    <row r="37" spans="1:48" ht="35.1" customHeight="1" x14ac:dyDescent="0.4">
      <c r="A37" s="58" t="s">
        <v>7</v>
      </c>
      <c r="B37" s="59"/>
      <c r="C37" s="59"/>
      <c r="D37" s="59"/>
      <c r="E37" s="59"/>
      <c r="F37" s="59"/>
      <c r="G37" s="59"/>
      <c r="H37" s="59"/>
      <c r="I37" s="59"/>
      <c r="J37" s="59"/>
      <c r="K37" s="59"/>
      <c r="L37" s="59"/>
      <c r="M37" s="59"/>
      <c r="N37" s="59"/>
      <c r="O37" s="74"/>
      <c r="P37" s="72" t="str">
        <f>IF(SUM(P32:P36)=0,"",SUM(P32:P36))</f>
        <v/>
      </c>
      <c r="Q37" s="81"/>
      <c r="R37" s="81"/>
      <c r="S37" s="81"/>
      <c r="T37" s="28" t="s">
        <v>6</v>
      </c>
      <c r="U37" s="72" t="str">
        <f>IF(SUM(U32:U36)=0,"",SUM(U32:U36))</f>
        <v/>
      </c>
      <c r="V37" s="81"/>
      <c r="W37" s="81"/>
      <c r="X37" s="81"/>
      <c r="Y37" s="28" t="s">
        <v>6</v>
      </c>
      <c r="Z37" s="72" t="str">
        <f>IF(SUM(Z32:Z36)=0,"",SUM(Z32:Z36))</f>
        <v/>
      </c>
      <c r="AA37" s="81"/>
      <c r="AB37" s="81"/>
      <c r="AC37" s="81"/>
      <c r="AD37" s="28" t="s">
        <v>6</v>
      </c>
      <c r="AE37" s="72" t="str">
        <f>IF(SUM(AE32:AE36)=0,"",SUM(AE32:AE36))</f>
        <v/>
      </c>
      <c r="AF37" s="81"/>
      <c r="AG37" s="81"/>
      <c r="AH37" s="81"/>
      <c r="AI37" s="81"/>
      <c r="AJ37" s="28" t="s">
        <v>5</v>
      </c>
      <c r="AK37" s="83"/>
      <c r="AL37" s="84"/>
      <c r="AM37" s="84"/>
      <c r="AN37" s="85"/>
      <c r="AO37" s="73"/>
      <c r="AP37" s="73"/>
      <c r="AQ37" s="73"/>
      <c r="AR37" s="73"/>
      <c r="AS37" s="73"/>
      <c r="AT37" s="73"/>
    </row>
    <row r="38" spans="1:48" ht="6.75" customHeight="1" x14ac:dyDescent="0.4">
      <c r="A38" s="13"/>
      <c r="B38" s="12"/>
      <c r="C38" s="12"/>
      <c r="D38" s="12"/>
      <c r="E38" s="12"/>
      <c r="F38" s="11"/>
      <c r="G38" s="12"/>
      <c r="H38" s="11"/>
      <c r="I38" s="12"/>
      <c r="J38" s="11"/>
      <c r="K38" s="11"/>
      <c r="L38" s="12"/>
      <c r="M38" s="12"/>
      <c r="N38" s="12"/>
      <c r="O38" s="12"/>
      <c r="P38" s="12"/>
      <c r="Q38" s="12"/>
      <c r="AN38" s="32"/>
      <c r="AO38" s="43"/>
      <c r="AP38" s="43"/>
      <c r="AQ38" s="43"/>
      <c r="AR38" s="43"/>
      <c r="AS38" s="43"/>
      <c r="AT38" s="43"/>
    </row>
    <row r="39" spans="1:48" ht="18.75" customHeight="1" x14ac:dyDescent="0.4">
      <c r="A39" s="26" t="s">
        <v>4</v>
      </c>
      <c r="B39" s="12"/>
      <c r="C39" s="12"/>
      <c r="D39" s="12"/>
      <c r="E39" s="12"/>
      <c r="F39" s="11"/>
      <c r="G39" s="12"/>
      <c r="H39" s="11"/>
      <c r="I39" s="12"/>
      <c r="J39" s="11"/>
      <c r="K39" s="11"/>
      <c r="L39" s="12"/>
      <c r="M39" s="12"/>
      <c r="N39" s="12"/>
      <c r="O39" s="12"/>
      <c r="P39" s="12"/>
      <c r="Q39" s="12"/>
    </row>
    <row r="40" spans="1:48" ht="18.75" customHeight="1" x14ac:dyDescent="0.4">
      <c r="A40" s="9" t="s">
        <v>3</v>
      </c>
      <c r="B40" s="12"/>
      <c r="C40" s="12"/>
      <c r="D40" s="12"/>
      <c r="E40" s="12"/>
      <c r="F40" s="11"/>
      <c r="G40" s="12"/>
      <c r="H40" s="11"/>
      <c r="I40" s="12"/>
      <c r="J40" s="11"/>
      <c r="K40" s="11"/>
      <c r="L40" s="12"/>
      <c r="M40" s="12"/>
      <c r="N40" s="12"/>
      <c r="O40" s="12"/>
      <c r="P40" s="12"/>
      <c r="Q40" s="12"/>
      <c r="AV40" s="33"/>
    </row>
    <row r="41" spans="1:48" ht="18.75" customHeight="1" x14ac:dyDescent="0.4">
      <c r="A41" s="26" t="s">
        <v>2</v>
      </c>
      <c r="B41" s="12"/>
      <c r="C41" s="12"/>
      <c r="D41" s="12"/>
      <c r="E41" s="12"/>
      <c r="F41" s="11"/>
      <c r="G41" s="12"/>
      <c r="H41" s="11"/>
      <c r="I41" s="12"/>
      <c r="J41" s="11"/>
      <c r="K41" s="11"/>
      <c r="L41" s="12"/>
      <c r="M41" s="12"/>
      <c r="N41" s="12"/>
      <c r="O41" s="12"/>
      <c r="P41" s="12"/>
      <c r="Q41" s="12"/>
    </row>
    <row r="42" spans="1:48" ht="18.75" customHeight="1" x14ac:dyDescent="0.4">
      <c r="A42" s="26" t="s">
        <v>1</v>
      </c>
      <c r="B42" s="12"/>
      <c r="C42" s="12"/>
      <c r="D42" s="12"/>
      <c r="E42" s="12"/>
      <c r="F42" s="11"/>
      <c r="G42" s="12"/>
      <c r="H42" s="11"/>
      <c r="I42" s="12"/>
      <c r="J42" s="11"/>
      <c r="K42" s="11"/>
      <c r="L42" s="12"/>
      <c r="M42" s="12"/>
      <c r="N42" s="12"/>
      <c r="O42" s="12"/>
      <c r="P42" s="12"/>
      <c r="Q42" s="12"/>
    </row>
    <row r="43" spans="1:48" ht="18.75" customHeight="1" x14ac:dyDescent="0.4">
      <c r="A43" s="26" t="s">
        <v>0</v>
      </c>
      <c r="B43" s="12"/>
      <c r="C43" s="12"/>
      <c r="D43" s="12"/>
      <c r="E43" s="12"/>
      <c r="F43" s="11"/>
      <c r="G43" s="12"/>
      <c r="H43" s="11"/>
      <c r="I43" s="12"/>
      <c r="J43" s="11"/>
      <c r="K43" s="11"/>
      <c r="L43" s="12"/>
      <c r="M43" s="12"/>
      <c r="N43" s="12"/>
      <c r="O43" s="12"/>
      <c r="P43" s="12"/>
      <c r="Q43" s="12"/>
    </row>
    <row r="44" spans="1:48" ht="18.75" customHeight="1" x14ac:dyDescent="0.4">
      <c r="A44" s="26"/>
      <c r="B44" s="12"/>
      <c r="C44" s="12"/>
      <c r="D44" s="12"/>
      <c r="E44" s="12"/>
      <c r="F44" s="11"/>
      <c r="G44" s="12"/>
      <c r="H44" s="11"/>
      <c r="I44" s="12"/>
      <c r="J44" s="11"/>
      <c r="K44" s="11"/>
      <c r="L44" s="12"/>
      <c r="M44" s="12"/>
      <c r="N44" s="12"/>
      <c r="O44" s="12"/>
      <c r="P44" s="12"/>
      <c r="Q44" s="12"/>
    </row>
    <row r="45" spans="1:48" ht="18.75" customHeight="1" x14ac:dyDescent="0.4">
      <c r="A45" s="34"/>
      <c r="B45" s="12"/>
      <c r="C45" s="12"/>
      <c r="D45" s="12"/>
      <c r="E45" s="12"/>
      <c r="F45" s="11"/>
      <c r="G45" s="12"/>
      <c r="H45" s="11"/>
      <c r="I45" s="12"/>
      <c r="J45" s="11"/>
      <c r="K45" s="11"/>
      <c r="L45" s="12"/>
      <c r="M45" s="12"/>
      <c r="N45" s="12"/>
      <c r="O45" s="12"/>
      <c r="P45" s="12"/>
      <c r="Q45" s="12"/>
      <c r="AT45" s="35"/>
    </row>
    <row r="46" spans="1:48" ht="18.75" customHeight="1" x14ac:dyDescent="0.4">
      <c r="A46" s="34"/>
      <c r="B46" s="12"/>
      <c r="C46" s="12"/>
      <c r="D46" s="12"/>
      <c r="E46" s="12"/>
      <c r="F46" s="11"/>
      <c r="G46" s="12"/>
      <c r="H46" s="11"/>
      <c r="I46" s="12"/>
      <c r="J46" s="11"/>
      <c r="K46" s="11"/>
      <c r="L46" s="12"/>
      <c r="M46" s="12"/>
      <c r="N46" s="12"/>
      <c r="O46" s="12"/>
      <c r="P46" s="12"/>
      <c r="Q46" s="12"/>
    </row>
    <row r="47" spans="1:48" x14ac:dyDescent="0.4">
      <c r="S47" s="36"/>
      <c r="T47" s="36"/>
      <c r="U47" s="36"/>
      <c r="V47" s="36"/>
      <c r="W47" s="36"/>
      <c r="X47" s="36"/>
      <c r="Y47" s="36"/>
      <c r="Z47" s="36"/>
      <c r="AA47" s="36"/>
      <c r="AB47" s="36"/>
      <c r="AC47" s="36"/>
    </row>
  </sheetData>
  <sheetProtection sheet="1" objects="1" scenarios="1"/>
  <mergeCells count="151">
    <mergeCell ref="AO37:AT37"/>
    <mergeCell ref="AO38:AT38"/>
    <mergeCell ref="A37:O37"/>
    <mergeCell ref="P37:S37"/>
    <mergeCell ref="U37:X37"/>
    <mergeCell ref="Z37:AC37"/>
    <mergeCell ref="AE37:AI37"/>
    <mergeCell ref="AK37:AN37"/>
    <mergeCell ref="AK4:AL4"/>
    <mergeCell ref="AO4:AP4"/>
    <mergeCell ref="AS4:AT4"/>
    <mergeCell ref="AI4:AJ4"/>
    <mergeCell ref="AM4:AN4"/>
    <mergeCell ref="AQ4:AR4"/>
    <mergeCell ref="A18:D18"/>
    <mergeCell ref="G18:H18"/>
    <mergeCell ref="K18:N18"/>
    <mergeCell ref="E18:F18"/>
    <mergeCell ref="I18:J18"/>
    <mergeCell ref="A36:B36"/>
    <mergeCell ref="C36:F36"/>
    <mergeCell ref="G36:O36"/>
    <mergeCell ref="P36:S36"/>
    <mergeCell ref="U36:X36"/>
    <mergeCell ref="Z36:AC36"/>
    <mergeCell ref="AE36:AI36"/>
    <mergeCell ref="AK36:AM36"/>
    <mergeCell ref="AO36:AT36"/>
    <mergeCell ref="A35:B35"/>
    <mergeCell ref="C35:F35"/>
    <mergeCell ref="G35:O35"/>
    <mergeCell ref="P35:S35"/>
    <mergeCell ref="U35:X35"/>
    <mergeCell ref="Z35:AC35"/>
    <mergeCell ref="AE35:AI35"/>
    <mergeCell ref="AK35:AM35"/>
    <mergeCell ref="AO35:AT35"/>
    <mergeCell ref="A34:B34"/>
    <mergeCell ref="C34:F34"/>
    <mergeCell ref="G34:O34"/>
    <mergeCell ref="P34:S34"/>
    <mergeCell ref="U34:X34"/>
    <mergeCell ref="Z34:AC34"/>
    <mergeCell ref="AE34:AI34"/>
    <mergeCell ref="AK34:AM34"/>
    <mergeCell ref="AO34:AT34"/>
    <mergeCell ref="A33:B33"/>
    <mergeCell ref="C33:F33"/>
    <mergeCell ref="G33:O33"/>
    <mergeCell ref="P33:S33"/>
    <mergeCell ref="U33:X33"/>
    <mergeCell ref="Z33:AC33"/>
    <mergeCell ref="AE33:AI33"/>
    <mergeCell ref="AK33:AM33"/>
    <mergeCell ref="AO33:AT33"/>
    <mergeCell ref="A32:B32"/>
    <mergeCell ref="C32:F32"/>
    <mergeCell ref="G32:O32"/>
    <mergeCell ref="P32:S32"/>
    <mergeCell ref="U32:X32"/>
    <mergeCell ref="Z32:AC32"/>
    <mergeCell ref="AE32:AI32"/>
    <mergeCell ref="AK32:AM32"/>
    <mergeCell ref="AO32:AT32"/>
    <mergeCell ref="A30:B31"/>
    <mergeCell ref="C30:O31"/>
    <mergeCell ref="P30:T30"/>
    <mergeCell ref="U30:Y30"/>
    <mergeCell ref="Z30:AD30"/>
    <mergeCell ref="AE30:AJ31"/>
    <mergeCell ref="AK30:AN31"/>
    <mergeCell ref="AO30:AT31"/>
    <mergeCell ref="P31:T31"/>
    <mergeCell ref="U31:Y31"/>
    <mergeCell ref="Z31:AD31"/>
    <mergeCell ref="AE25:AI25"/>
    <mergeCell ref="AK25:AT25"/>
    <mergeCell ref="AE26:AI26"/>
    <mergeCell ref="AK26:AT26"/>
    <mergeCell ref="A27:O27"/>
    <mergeCell ref="P27:S27"/>
    <mergeCell ref="U27:X27"/>
    <mergeCell ref="Z27:AC27"/>
    <mergeCell ref="AE27:AI27"/>
    <mergeCell ref="AK27:AT27"/>
    <mergeCell ref="A26:B26"/>
    <mergeCell ref="C26:F26"/>
    <mergeCell ref="A25:B25"/>
    <mergeCell ref="C25:F25"/>
    <mergeCell ref="G25:O25"/>
    <mergeCell ref="P25:S25"/>
    <mergeCell ref="U25:X25"/>
    <mergeCell ref="Z25:AC25"/>
    <mergeCell ref="G26:O26"/>
    <mergeCell ref="P26:S26"/>
    <mergeCell ref="U26:X26"/>
    <mergeCell ref="Z26:AC26"/>
    <mergeCell ref="A23:B23"/>
    <mergeCell ref="C23:F23"/>
    <mergeCell ref="G23:O23"/>
    <mergeCell ref="P23:S23"/>
    <mergeCell ref="U23:X23"/>
    <mergeCell ref="Z23:AC23"/>
    <mergeCell ref="AE23:AI23"/>
    <mergeCell ref="AK23:AT23"/>
    <mergeCell ref="A24:B24"/>
    <mergeCell ref="C24:F24"/>
    <mergeCell ref="G24:O24"/>
    <mergeCell ref="P24:S24"/>
    <mergeCell ref="U24:X24"/>
    <mergeCell ref="Z24:AC24"/>
    <mergeCell ref="AE24:AI24"/>
    <mergeCell ref="AK24:AT24"/>
    <mergeCell ref="A21:B21"/>
    <mergeCell ref="C21:F21"/>
    <mergeCell ref="G21:O21"/>
    <mergeCell ref="P21:S21"/>
    <mergeCell ref="U21:X21"/>
    <mergeCell ref="Z21:AC21"/>
    <mergeCell ref="AE21:AI21"/>
    <mergeCell ref="AK21:AT21"/>
    <mergeCell ref="A22:B22"/>
    <mergeCell ref="C22:F22"/>
    <mergeCell ref="G22:O22"/>
    <mergeCell ref="P22:S22"/>
    <mergeCell ref="U22:X22"/>
    <mergeCell ref="Z22:AC22"/>
    <mergeCell ref="AE22:AI22"/>
    <mergeCell ref="AK22:AT22"/>
    <mergeCell ref="A19:B20"/>
    <mergeCell ref="C19:O20"/>
    <mergeCell ref="P19:T19"/>
    <mergeCell ref="U19:Y19"/>
    <mergeCell ref="Z19:AD19"/>
    <mergeCell ref="AE19:AJ20"/>
    <mergeCell ref="AK19:AT20"/>
    <mergeCell ref="P20:T20"/>
    <mergeCell ref="U20:Y20"/>
    <mergeCell ref="Z20:AD20"/>
    <mergeCell ref="A3:AT3"/>
    <mergeCell ref="AA8:AT8"/>
    <mergeCell ref="AA9:AT9"/>
    <mergeCell ref="AE10:AR10"/>
    <mergeCell ref="AS10:AT10"/>
    <mergeCell ref="AF4:AH4"/>
    <mergeCell ref="AC11:AT11"/>
    <mergeCell ref="AB13:AC13"/>
    <mergeCell ref="A15:F15"/>
    <mergeCell ref="G15:O15"/>
    <mergeCell ref="S15:Y15"/>
    <mergeCell ref="Z15:AH15"/>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V50"/>
  <sheetViews>
    <sheetView view="pageBreakPreview" zoomScale="70" zoomScaleNormal="70" zoomScaleSheetLayoutView="70" workbookViewId="0">
      <selection activeCell="AW10" sqref="AW10"/>
    </sheetView>
  </sheetViews>
  <sheetFormatPr defaultRowHeight="18.75" x14ac:dyDescent="0.4"/>
  <cols>
    <col min="1" max="2" width="2.125" style="1" customWidth="1"/>
    <col min="3" max="46" width="2.625" style="1" customWidth="1"/>
    <col min="47" max="16384" width="9" style="1"/>
  </cols>
  <sheetData>
    <row r="2" spans="1:48" ht="27.75" customHeight="1" x14ac:dyDescent="0.4">
      <c r="AF2" s="2"/>
      <c r="AH2" s="37"/>
      <c r="AJ2" s="4" t="s">
        <v>45</v>
      </c>
      <c r="AK2" s="38"/>
      <c r="AL2" s="38"/>
      <c r="AM2" s="38"/>
      <c r="AN2" s="38"/>
      <c r="AO2" s="38"/>
      <c r="AP2" s="38"/>
      <c r="AQ2" s="38"/>
      <c r="AR2" s="38"/>
      <c r="AS2" s="38"/>
      <c r="AT2" s="38"/>
    </row>
    <row r="3" spans="1:48" ht="55.5" customHeight="1" x14ac:dyDescent="0.4">
      <c r="A3" s="45"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row>
    <row r="4" spans="1:48" ht="25.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F4" s="46" t="s">
        <v>43</v>
      </c>
      <c r="AG4" s="46"/>
      <c r="AH4" s="46"/>
      <c r="AI4" s="47"/>
      <c r="AJ4" s="47"/>
      <c r="AK4" s="46" t="s">
        <v>42</v>
      </c>
      <c r="AL4" s="46"/>
      <c r="AM4" s="47"/>
      <c r="AN4" s="47"/>
      <c r="AO4" s="46" t="s">
        <v>41</v>
      </c>
      <c r="AP4" s="46"/>
      <c r="AQ4" s="47"/>
      <c r="AR4" s="47"/>
      <c r="AS4" s="46" t="s">
        <v>40</v>
      </c>
      <c r="AT4" s="46"/>
    </row>
    <row r="5" spans="1:48" ht="24.95" customHeight="1" x14ac:dyDescent="0.4">
      <c r="A5" s="7" t="s">
        <v>39</v>
      </c>
    </row>
    <row r="6" spans="1:48" ht="7.5" customHeight="1" x14ac:dyDescent="0.4">
      <c r="A6" s="7"/>
    </row>
    <row r="7" spans="1:48" ht="24.95" customHeight="1" x14ac:dyDescent="0.4">
      <c r="A7" s="8"/>
      <c r="X7" s="9" t="s">
        <v>38</v>
      </c>
    </row>
    <row r="8" spans="1:48" ht="35.1" customHeight="1" x14ac:dyDescent="0.4">
      <c r="B8" s="10"/>
      <c r="C8" s="10"/>
      <c r="D8" s="10"/>
      <c r="K8" s="11"/>
      <c r="L8" s="12"/>
      <c r="M8" s="13"/>
      <c r="X8" s="9" t="s">
        <v>37</v>
      </c>
      <c r="Y8" s="14"/>
      <c r="AA8" s="41"/>
      <c r="AB8" s="41"/>
      <c r="AC8" s="41"/>
      <c r="AD8" s="41"/>
      <c r="AE8" s="41"/>
      <c r="AF8" s="41"/>
      <c r="AG8" s="41"/>
      <c r="AH8" s="41"/>
      <c r="AI8" s="41"/>
      <c r="AJ8" s="41"/>
      <c r="AK8" s="41"/>
      <c r="AL8" s="41"/>
      <c r="AM8" s="41"/>
      <c r="AN8" s="41"/>
      <c r="AO8" s="41"/>
      <c r="AP8" s="41"/>
      <c r="AQ8" s="41"/>
      <c r="AR8" s="41"/>
      <c r="AS8" s="41"/>
      <c r="AT8" s="41"/>
      <c r="AU8" s="13"/>
      <c r="AV8" s="13"/>
    </row>
    <row r="9" spans="1:48" ht="35.1" customHeight="1" x14ac:dyDescent="0.4">
      <c r="B9" s="10"/>
      <c r="C9" s="10"/>
      <c r="D9" s="10"/>
      <c r="K9" s="11"/>
      <c r="L9" s="12"/>
      <c r="M9" s="13"/>
      <c r="N9" s="13"/>
      <c r="O9" s="13"/>
      <c r="P9" s="13"/>
      <c r="Q9" s="13"/>
      <c r="X9" s="9" t="s">
        <v>36</v>
      </c>
      <c r="Y9" s="14"/>
      <c r="AA9" s="41"/>
      <c r="AB9" s="41"/>
      <c r="AC9" s="41"/>
      <c r="AD9" s="41"/>
      <c r="AE9" s="41"/>
      <c r="AF9" s="41"/>
      <c r="AG9" s="41"/>
      <c r="AH9" s="41"/>
      <c r="AI9" s="41"/>
      <c r="AJ9" s="41"/>
      <c r="AK9" s="41"/>
      <c r="AL9" s="41"/>
      <c r="AM9" s="41"/>
      <c r="AN9" s="41"/>
      <c r="AO9" s="41"/>
      <c r="AP9" s="41"/>
      <c r="AQ9" s="41"/>
      <c r="AR9" s="41"/>
      <c r="AS9" s="41"/>
      <c r="AT9" s="41"/>
      <c r="AU9" s="13"/>
      <c r="AV9" s="13"/>
    </row>
    <row r="10" spans="1:48" ht="35.1" customHeight="1" x14ac:dyDescent="0.4">
      <c r="K10" s="11"/>
      <c r="L10" s="12"/>
      <c r="M10" s="13"/>
      <c r="N10" s="13"/>
      <c r="O10" s="13"/>
      <c r="P10" s="13"/>
      <c r="Q10" s="13"/>
      <c r="X10" s="9" t="s">
        <v>35</v>
      </c>
      <c r="Y10" s="14"/>
      <c r="AC10" s="11"/>
      <c r="AD10" s="12"/>
      <c r="AE10" s="42"/>
      <c r="AF10" s="42"/>
      <c r="AG10" s="42"/>
      <c r="AH10" s="42"/>
      <c r="AI10" s="42"/>
      <c r="AJ10" s="42"/>
      <c r="AK10" s="42"/>
      <c r="AL10" s="42"/>
      <c r="AM10" s="42"/>
      <c r="AN10" s="42"/>
      <c r="AO10" s="42"/>
      <c r="AP10" s="42"/>
      <c r="AQ10" s="42"/>
      <c r="AR10" s="42"/>
      <c r="AS10" s="43" t="s">
        <v>34</v>
      </c>
      <c r="AT10" s="43"/>
      <c r="AU10" s="13"/>
      <c r="AV10" s="15"/>
    </row>
    <row r="11" spans="1:48" ht="35.1" customHeight="1" x14ac:dyDescent="0.4">
      <c r="F11" s="10"/>
      <c r="K11" s="11"/>
      <c r="L11" s="12"/>
      <c r="M11" s="13"/>
      <c r="N11" s="13"/>
      <c r="O11" s="13"/>
      <c r="P11" s="13"/>
      <c r="Q11" s="13"/>
      <c r="X11" s="9" t="s">
        <v>33</v>
      </c>
      <c r="Y11" s="14"/>
      <c r="AC11" s="42"/>
      <c r="AD11" s="42"/>
      <c r="AE11" s="42"/>
      <c r="AF11" s="42"/>
      <c r="AG11" s="42"/>
      <c r="AH11" s="42"/>
      <c r="AI11" s="42"/>
      <c r="AJ11" s="42"/>
      <c r="AK11" s="42"/>
      <c r="AL11" s="42"/>
      <c r="AM11" s="42"/>
      <c r="AN11" s="42"/>
      <c r="AO11" s="42"/>
      <c r="AP11" s="42"/>
      <c r="AQ11" s="42"/>
      <c r="AR11" s="42"/>
      <c r="AS11" s="42"/>
      <c r="AT11" s="42"/>
      <c r="AU11" s="13"/>
      <c r="AV11" s="13"/>
    </row>
    <row r="12" spans="1:48" ht="7.5" customHeight="1" x14ac:dyDescent="0.4">
      <c r="A12" s="7"/>
    </row>
    <row r="13" spans="1:48" ht="35.1" customHeight="1" x14ac:dyDescent="0.4">
      <c r="F13" s="10"/>
      <c r="K13" s="11"/>
      <c r="L13" s="12"/>
      <c r="M13" s="13"/>
      <c r="N13" s="13"/>
      <c r="O13" s="13"/>
      <c r="P13" s="13"/>
      <c r="Q13" s="13"/>
      <c r="X13" s="9" t="s">
        <v>32</v>
      </c>
      <c r="Y13" s="14"/>
      <c r="AB13" s="44" t="s">
        <v>31</v>
      </c>
      <c r="AC13" s="44"/>
      <c r="AD13" s="16"/>
      <c r="AE13" s="16"/>
      <c r="AF13" s="16"/>
      <c r="AG13" s="16"/>
      <c r="AH13" s="16"/>
      <c r="AI13" s="16"/>
      <c r="AJ13" s="16"/>
      <c r="AK13" s="16"/>
      <c r="AL13" s="16"/>
      <c r="AM13" s="16"/>
      <c r="AN13" s="16"/>
      <c r="AO13" s="16"/>
      <c r="AP13" s="16"/>
      <c r="AQ13" s="17"/>
      <c r="AR13" s="17"/>
      <c r="AS13" s="17"/>
      <c r="AT13" s="17"/>
      <c r="AU13" s="13"/>
      <c r="AV13" s="13"/>
    </row>
    <row r="14" spans="1:48" ht="7.5" customHeight="1" x14ac:dyDescent="0.4">
      <c r="F14" s="10"/>
      <c r="K14" s="11"/>
      <c r="L14" s="12"/>
      <c r="M14" s="13"/>
      <c r="N14" s="13"/>
      <c r="O14" s="13"/>
      <c r="P14" s="13"/>
      <c r="Q14" s="13"/>
      <c r="X14" s="9"/>
      <c r="Y14" s="14"/>
      <c r="AB14" s="39"/>
      <c r="AC14" s="39"/>
      <c r="AD14" s="17"/>
      <c r="AE14" s="17"/>
      <c r="AF14" s="17"/>
      <c r="AG14" s="17"/>
      <c r="AH14" s="17"/>
      <c r="AI14" s="17"/>
      <c r="AJ14" s="17"/>
      <c r="AK14" s="17"/>
      <c r="AL14" s="17"/>
      <c r="AM14" s="17"/>
      <c r="AN14" s="17"/>
      <c r="AO14" s="17"/>
      <c r="AP14" s="17"/>
      <c r="AQ14" s="17"/>
      <c r="AR14" s="17"/>
      <c r="AS14" s="17"/>
      <c r="AT14" s="17"/>
      <c r="AU14" s="13"/>
      <c r="AV14" s="13"/>
    </row>
    <row r="15" spans="1:48" ht="41.25" customHeight="1" x14ac:dyDescent="0.4">
      <c r="A15" s="48" t="s">
        <v>30</v>
      </c>
      <c r="B15" s="48"/>
      <c r="C15" s="48"/>
      <c r="D15" s="48"/>
      <c r="E15" s="48"/>
      <c r="F15" s="48"/>
      <c r="G15" s="49" t="str">
        <f>IF(SUM(AE27,AE40)&lt;&gt;0,SUM(AE27,AE40),"")</f>
        <v/>
      </c>
      <c r="H15" s="49"/>
      <c r="I15" s="49"/>
      <c r="J15" s="49"/>
      <c r="K15" s="49"/>
      <c r="L15" s="49"/>
      <c r="M15" s="49"/>
      <c r="N15" s="49"/>
      <c r="O15" s="49"/>
      <c r="P15" s="40" t="s">
        <v>5</v>
      </c>
      <c r="S15" s="50" t="s">
        <v>29</v>
      </c>
      <c r="T15" s="50"/>
      <c r="U15" s="50"/>
      <c r="V15" s="50"/>
      <c r="W15" s="50"/>
      <c r="X15" s="50"/>
      <c r="Y15" s="50"/>
      <c r="Z15" s="51" t="str">
        <f>IF(G15="","",ROUNDDOWN(G15*10/110,0))</f>
        <v/>
      </c>
      <c r="AA15" s="51"/>
      <c r="AB15" s="51"/>
      <c r="AC15" s="51"/>
      <c r="AD15" s="51"/>
      <c r="AE15" s="51"/>
      <c r="AF15" s="51"/>
      <c r="AG15" s="51"/>
      <c r="AH15" s="51"/>
      <c r="AI15" s="8" t="s">
        <v>5</v>
      </c>
      <c r="AK15" s="20" t="s">
        <v>28</v>
      </c>
    </row>
    <row r="16" spans="1:48" s="9" customFormat="1" ht="27" customHeight="1" x14ac:dyDescent="0.5">
      <c r="A16" s="21" t="s">
        <v>27</v>
      </c>
      <c r="B16" s="22"/>
      <c r="C16" s="23"/>
      <c r="D16" s="8"/>
      <c r="F16" s="8"/>
      <c r="K16" s="24"/>
      <c r="L16" s="25"/>
      <c r="M16" s="26"/>
      <c r="N16" s="26"/>
      <c r="O16" s="26"/>
      <c r="P16" s="26"/>
      <c r="Q16" s="26"/>
      <c r="R16" s="26"/>
      <c r="S16" s="26"/>
      <c r="T16" s="26"/>
      <c r="U16" s="26"/>
      <c r="V16" s="26"/>
      <c r="W16" s="26"/>
      <c r="X16" s="26"/>
      <c r="Y16" s="26"/>
      <c r="Z16" s="26"/>
      <c r="AA16" s="26"/>
      <c r="AB16" s="26"/>
      <c r="AC16" s="26"/>
      <c r="AD16" s="26"/>
    </row>
    <row r="17" spans="1:46" ht="12.75" customHeight="1" x14ac:dyDescent="0.4">
      <c r="K17" s="11"/>
      <c r="L17" s="12"/>
      <c r="M17" s="13"/>
      <c r="N17" s="13"/>
      <c r="O17" s="13"/>
      <c r="P17" s="13"/>
      <c r="Q17" s="13"/>
      <c r="R17" s="13"/>
      <c r="S17" s="13"/>
      <c r="T17" s="13"/>
      <c r="U17" s="13"/>
      <c r="V17" s="13"/>
      <c r="W17" s="13"/>
      <c r="X17" s="13"/>
      <c r="Y17" s="13"/>
      <c r="Z17" s="13"/>
      <c r="AA17" s="13"/>
      <c r="AB17" s="13"/>
      <c r="AC17" s="13"/>
      <c r="AD17" s="13"/>
    </row>
    <row r="18" spans="1:46" ht="27.75" customHeight="1" x14ac:dyDescent="0.35">
      <c r="A18" s="52" t="s">
        <v>46</v>
      </c>
      <c r="B18" s="52"/>
      <c r="C18" s="52"/>
      <c r="D18" s="52"/>
      <c r="E18" s="53"/>
      <c r="F18" s="53"/>
      <c r="G18" s="54" t="s">
        <v>47</v>
      </c>
      <c r="H18" s="54"/>
      <c r="I18" s="53"/>
      <c r="J18" s="53"/>
      <c r="K18" s="55" t="s">
        <v>48</v>
      </c>
      <c r="L18" s="55"/>
      <c r="M18" s="55"/>
      <c r="N18" s="55"/>
      <c r="O18" s="9" t="s">
        <v>26</v>
      </c>
      <c r="R18" s="27"/>
      <c r="T18" s="27"/>
      <c r="U18" s="27"/>
      <c r="V18" s="27"/>
      <c r="W18" s="27"/>
      <c r="X18" s="27"/>
      <c r="Y18" s="27"/>
      <c r="Z18" s="27"/>
      <c r="AA18" s="27"/>
      <c r="AB18" s="27"/>
      <c r="AC18" s="27"/>
    </row>
    <row r="19" spans="1:46" ht="15" customHeight="1" x14ac:dyDescent="0.4">
      <c r="A19" s="56" t="s">
        <v>15</v>
      </c>
      <c r="B19" s="56"/>
      <c r="C19" s="64" t="s">
        <v>14</v>
      </c>
      <c r="D19" s="65"/>
      <c r="E19" s="65"/>
      <c r="F19" s="65"/>
      <c r="G19" s="65"/>
      <c r="H19" s="65"/>
      <c r="I19" s="65"/>
      <c r="J19" s="65"/>
      <c r="K19" s="65"/>
      <c r="L19" s="65"/>
      <c r="M19" s="65"/>
      <c r="N19" s="65"/>
      <c r="O19" s="66"/>
      <c r="P19" s="70" t="s">
        <v>49</v>
      </c>
      <c r="Q19" s="70"/>
      <c r="R19" s="70"/>
      <c r="S19" s="70"/>
      <c r="T19" s="70"/>
      <c r="U19" s="70" t="s">
        <v>50</v>
      </c>
      <c r="V19" s="70"/>
      <c r="W19" s="70"/>
      <c r="X19" s="70"/>
      <c r="Y19" s="70"/>
      <c r="Z19" s="70" t="s">
        <v>51</v>
      </c>
      <c r="AA19" s="70"/>
      <c r="AB19" s="70"/>
      <c r="AC19" s="70"/>
      <c r="AD19" s="70"/>
      <c r="AE19" s="56" t="s">
        <v>13</v>
      </c>
      <c r="AF19" s="56"/>
      <c r="AG19" s="56"/>
      <c r="AH19" s="56"/>
      <c r="AI19" s="56"/>
      <c r="AJ19" s="56"/>
      <c r="AK19" s="56" t="s">
        <v>11</v>
      </c>
      <c r="AL19" s="56"/>
      <c r="AM19" s="56"/>
      <c r="AN19" s="56"/>
      <c r="AO19" s="56"/>
      <c r="AP19" s="56"/>
      <c r="AQ19" s="56"/>
      <c r="AR19" s="56"/>
      <c r="AS19" s="56"/>
      <c r="AT19" s="56"/>
    </row>
    <row r="20" spans="1:46" ht="15" customHeight="1" x14ac:dyDescent="0.4">
      <c r="A20" s="56"/>
      <c r="B20" s="56"/>
      <c r="C20" s="67"/>
      <c r="D20" s="68"/>
      <c r="E20" s="68"/>
      <c r="F20" s="68"/>
      <c r="G20" s="68"/>
      <c r="H20" s="68"/>
      <c r="I20" s="68"/>
      <c r="J20" s="68"/>
      <c r="K20" s="68"/>
      <c r="L20" s="68"/>
      <c r="M20" s="68"/>
      <c r="N20" s="68"/>
      <c r="O20" s="69"/>
      <c r="P20" s="57">
        <v>3978</v>
      </c>
      <c r="Q20" s="57"/>
      <c r="R20" s="57"/>
      <c r="S20" s="57"/>
      <c r="T20" s="57"/>
      <c r="U20" s="57">
        <v>6978</v>
      </c>
      <c r="V20" s="57"/>
      <c r="W20" s="57"/>
      <c r="X20" s="57"/>
      <c r="Y20" s="57"/>
      <c r="Z20" s="57">
        <v>3000</v>
      </c>
      <c r="AA20" s="57"/>
      <c r="AB20" s="57"/>
      <c r="AC20" s="57"/>
      <c r="AD20" s="57"/>
      <c r="AE20" s="56"/>
      <c r="AF20" s="56"/>
      <c r="AG20" s="56"/>
      <c r="AH20" s="56"/>
      <c r="AI20" s="56"/>
      <c r="AJ20" s="56"/>
      <c r="AK20" s="56"/>
      <c r="AL20" s="56"/>
      <c r="AM20" s="56"/>
      <c r="AN20" s="56"/>
      <c r="AO20" s="56"/>
      <c r="AP20" s="56"/>
      <c r="AQ20" s="56"/>
      <c r="AR20" s="56"/>
      <c r="AS20" s="56"/>
      <c r="AT20" s="56"/>
    </row>
    <row r="21" spans="1:46" ht="26.25" customHeight="1" x14ac:dyDescent="0.4">
      <c r="A21" s="56">
        <v>1</v>
      </c>
      <c r="B21" s="56"/>
      <c r="C21" s="58" t="s">
        <v>24</v>
      </c>
      <c r="D21" s="59"/>
      <c r="E21" s="59"/>
      <c r="F21" s="59"/>
      <c r="G21" s="60" t="s">
        <v>10</v>
      </c>
      <c r="H21" s="60"/>
      <c r="I21" s="60"/>
      <c r="J21" s="60"/>
      <c r="K21" s="60"/>
      <c r="L21" s="60"/>
      <c r="M21" s="60"/>
      <c r="N21" s="60"/>
      <c r="O21" s="61"/>
      <c r="P21" s="62"/>
      <c r="Q21" s="62"/>
      <c r="R21" s="62"/>
      <c r="S21" s="63"/>
      <c r="T21" s="28" t="s">
        <v>9</v>
      </c>
      <c r="U21" s="62"/>
      <c r="V21" s="62"/>
      <c r="W21" s="62"/>
      <c r="X21" s="63"/>
      <c r="Y21" s="28" t="s">
        <v>9</v>
      </c>
      <c r="Z21" s="62"/>
      <c r="AA21" s="62"/>
      <c r="AB21" s="62"/>
      <c r="AC21" s="63"/>
      <c r="AD21" s="28" t="s">
        <v>9</v>
      </c>
      <c r="AE21" s="71" t="str">
        <f>IF($P$20*P21+$U$20*U21+$Z$20*Z21=0,"",$P$20*P21+$U$20*U21+$Z$20*Z21)</f>
        <v/>
      </c>
      <c r="AF21" s="71" t="e">
        <f>IF($E$15*Z21+#REF!*AB21+$I$15*AD21=0,"",$E$15*Z21+#REF!*AB21+$I$15*AD21)</f>
        <v>#REF!</v>
      </c>
      <c r="AG21" s="71" t="e">
        <f>IF($E$15*AA21+#REF!*AC21+$I$15*AE21=0,"",$E$15*AA21+#REF!*AC21+$I$15*AE21)</f>
        <v>#REF!</v>
      </c>
      <c r="AH21" s="71" t="e">
        <f>IF($E$15*AB21+#REF!*AD21+$I$15*AF21=0,"",$E$15*AB21+#REF!*AD21+$I$15*AF21)</f>
        <v>#REF!</v>
      </c>
      <c r="AI21" s="72" t="e">
        <f>IF($E$15*AC21+#REF!*AE21+$I$15*AG21=0,"",$E$15*AC21+#REF!*AE21+$I$15*AG21)</f>
        <v>#REF!</v>
      </c>
      <c r="AJ21" s="28" t="s">
        <v>5</v>
      </c>
      <c r="AK21" s="73"/>
      <c r="AL21" s="73"/>
      <c r="AM21" s="73"/>
      <c r="AN21" s="73"/>
      <c r="AO21" s="73"/>
      <c r="AP21" s="73"/>
      <c r="AQ21" s="73"/>
      <c r="AR21" s="73"/>
      <c r="AS21" s="73"/>
      <c r="AT21" s="73"/>
    </row>
    <row r="22" spans="1:46" ht="26.25" customHeight="1" x14ac:dyDescent="0.4">
      <c r="A22" s="56">
        <v>2</v>
      </c>
      <c r="B22" s="56"/>
      <c r="C22" s="58" t="s">
        <v>23</v>
      </c>
      <c r="D22" s="59"/>
      <c r="E22" s="59"/>
      <c r="F22" s="59"/>
      <c r="G22" s="60" t="s">
        <v>10</v>
      </c>
      <c r="H22" s="60"/>
      <c r="I22" s="60"/>
      <c r="J22" s="60"/>
      <c r="K22" s="60"/>
      <c r="L22" s="60"/>
      <c r="M22" s="60"/>
      <c r="N22" s="60"/>
      <c r="O22" s="61"/>
      <c r="P22" s="62"/>
      <c r="Q22" s="62"/>
      <c r="R22" s="62"/>
      <c r="S22" s="63"/>
      <c r="T22" s="28" t="s">
        <v>9</v>
      </c>
      <c r="U22" s="62"/>
      <c r="V22" s="62"/>
      <c r="W22" s="62"/>
      <c r="X22" s="63"/>
      <c r="Y22" s="28" t="s">
        <v>9</v>
      </c>
      <c r="Z22" s="62"/>
      <c r="AA22" s="62"/>
      <c r="AB22" s="62"/>
      <c r="AC22" s="63"/>
      <c r="AD22" s="28" t="s">
        <v>9</v>
      </c>
      <c r="AE22" s="71" t="str">
        <f t="shared" ref="AE22:AE26" si="0">IF($P$20*P22+$U$20*U22+$Z$20*Z22=0,"",$P$20*P22+$U$20*U22+$Z$20*Z22)</f>
        <v/>
      </c>
      <c r="AF22" s="71" t="e">
        <f>IF($E$15*Z22+#REF!*AB22+$I$15*AD22=0,"",$E$15*Z22+#REF!*AB22+$I$15*AD22)</f>
        <v>#REF!</v>
      </c>
      <c r="AG22" s="71" t="e">
        <f>IF($E$15*AA22+#REF!*AC22+$I$15*AE22=0,"",$E$15*AA22+#REF!*AC22+$I$15*AE22)</f>
        <v>#REF!</v>
      </c>
      <c r="AH22" s="71" t="e">
        <f>IF($E$15*AB22+#REF!*AD22+$I$15*AF22=0,"",$E$15*AB22+#REF!*AD22+$I$15*AF22)</f>
        <v>#REF!</v>
      </c>
      <c r="AI22" s="72" t="e">
        <f>IF($E$15*AC22+#REF!*AE22+$I$15*AG22=0,"",$E$15*AC22+#REF!*AE22+$I$15*AG22)</f>
        <v>#REF!</v>
      </c>
      <c r="AJ22" s="28" t="s">
        <v>5</v>
      </c>
      <c r="AK22" s="73"/>
      <c r="AL22" s="73"/>
      <c r="AM22" s="73"/>
      <c r="AN22" s="73"/>
      <c r="AO22" s="73"/>
      <c r="AP22" s="73"/>
      <c r="AQ22" s="73"/>
      <c r="AR22" s="73"/>
      <c r="AS22" s="73"/>
      <c r="AT22" s="73"/>
    </row>
    <row r="23" spans="1:46" ht="26.25" customHeight="1" x14ac:dyDescent="0.4">
      <c r="A23" s="56">
        <v>3</v>
      </c>
      <c r="B23" s="56"/>
      <c r="C23" s="58" t="s">
        <v>22</v>
      </c>
      <c r="D23" s="59"/>
      <c r="E23" s="59"/>
      <c r="F23" s="59"/>
      <c r="G23" s="60" t="s">
        <v>10</v>
      </c>
      <c r="H23" s="60"/>
      <c r="I23" s="60"/>
      <c r="J23" s="60"/>
      <c r="K23" s="60"/>
      <c r="L23" s="60"/>
      <c r="M23" s="60"/>
      <c r="N23" s="60"/>
      <c r="O23" s="61"/>
      <c r="P23" s="62"/>
      <c r="Q23" s="62"/>
      <c r="R23" s="62"/>
      <c r="S23" s="63"/>
      <c r="T23" s="28" t="s">
        <v>9</v>
      </c>
      <c r="U23" s="62"/>
      <c r="V23" s="62"/>
      <c r="W23" s="62"/>
      <c r="X23" s="63"/>
      <c r="Y23" s="28" t="s">
        <v>9</v>
      </c>
      <c r="Z23" s="62"/>
      <c r="AA23" s="62"/>
      <c r="AB23" s="62"/>
      <c r="AC23" s="63"/>
      <c r="AD23" s="28" t="s">
        <v>9</v>
      </c>
      <c r="AE23" s="71" t="str">
        <f t="shared" si="0"/>
        <v/>
      </c>
      <c r="AF23" s="71" t="e">
        <f>IF($E$15*Z23+#REF!*AB23+$I$15*AD23=0,"",$E$15*Z23+#REF!*AB23+$I$15*AD23)</f>
        <v>#REF!</v>
      </c>
      <c r="AG23" s="71" t="e">
        <f>IF($E$15*AA23+#REF!*AC23+$I$15*AE23=0,"",$E$15*AA23+#REF!*AC23+$I$15*AE23)</f>
        <v>#REF!</v>
      </c>
      <c r="AH23" s="71" t="e">
        <f>IF($E$15*AB23+#REF!*AD23+$I$15*AF23=0,"",$E$15*AB23+#REF!*AD23+$I$15*AF23)</f>
        <v>#REF!</v>
      </c>
      <c r="AI23" s="72" t="e">
        <f>IF($E$15*AC23+#REF!*AE23+$I$15*AG23=0,"",$E$15*AC23+#REF!*AE23+$I$15*AG23)</f>
        <v>#REF!</v>
      </c>
      <c r="AJ23" s="28" t="s">
        <v>5</v>
      </c>
      <c r="AK23" s="73"/>
      <c r="AL23" s="73"/>
      <c r="AM23" s="73"/>
      <c r="AN23" s="73"/>
      <c r="AO23" s="73"/>
      <c r="AP23" s="73"/>
      <c r="AQ23" s="73"/>
      <c r="AR23" s="73"/>
      <c r="AS23" s="73"/>
      <c r="AT23" s="73"/>
    </row>
    <row r="24" spans="1:46" ht="26.25" customHeight="1" x14ac:dyDescent="0.4">
      <c r="A24" s="56">
        <v>4</v>
      </c>
      <c r="B24" s="56"/>
      <c r="C24" s="58" t="s">
        <v>21</v>
      </c>
      <c r="D24" s="59"/>
      <c r="E24" s="59"/>
      <c r="F24" s="59"/>
      <c r="G24" s="60" t="s">
        <v>10</v>
      </c>
      <c r="H24" s="60"/>
      <c r="I24" s="60"/>
      <c r="J24" s="60"/>
      <c r="K24" s="60"/>
      <c r="L24" s="60"/>
      <c r="M24" s="60"/>
      <c r="N24" s="60"/>
      <c r="O24" s="61"/>
      <c r="P24" s="62"/>
      <c r="Q24" s="62"/>
      <c r="R24" s="62"/>
      <c r="S24" s="63"/>
      <c r="T24" s="28" t="s">
        <v>9</v>
      </c>
      <c r="U24" s="62"/>
      <c r="V24" s="62"/>
      <c r="W24" s="62"/>
      <c r="X24" s="63"/>
      <c r="Y24" s="28" t="s">
        <v>9</v>
      </c>
      <c r="Z24" s="62"/>
      <c r="AA24" s="62"/>
      <c r="AB24" s="62"/>
      <c r="AC24" s="63"/>
      <c r="AD24" s="28" t="s">
        <v>9</v>
      </c>
      <c r="AE24" s="71" t="str">
        <f t="shared" si="0"/>
        <v/>
      </c>
      <c r="AF24" s="71" t="e">
        <f>IF($E$15*Z24+#REF!*AB24+$I$15*AD24=0,"",$E$15*Z24+#REF!*AB24+$I$15*AD24)</f>
        <v>#REF!</v>
      </c>
      <c r="AG24" s="71" t="e">
        <f>IF($E$15*AA24+#REF!*AC24+$I$15*AE24=0,"",$E$15*AA24+#REF!*AC24+$I$15*AE24)</f>
        <v>#REF!</v>
      </c>
      <c r="AH24" s="71" t="e">
        <f>IF($E$15*AB24+#REF!*AD24+$I$15*AF24=0,"",$E$15*AB24+#REF!*AD24+$I$15*AF24)</f>
        <v>#REF!</v>
      </c>
      <c r="AI24" s="72" t="e">
        <f>IF($E$15*AC24+#REF!*AE24+$I$15*AG24=0,"",$E$15*AC24+#REF!*AE24+$I$15*AG24)</f>
        <v>#REF!</v>
      </c>
      <c r="AJ24" s="28" t="s">
        <v>5</v>
      </c>
      <c r="AK24" s="73"/>
      <c r="AL24" s="73"/>
      <c r="AM24" s="73"/>
      <c r="AN24" s="73"/>
      <c r="AO24" s="73"/>
      <c r="AP24" s="73"/>
      <c r="AQ24" s="73"/>
      <c r="AR24" s="73"/>
      <c r="AS24" s="73"/>
      <c r="AT24" s="73"/>
    </row>
    <row r="25" spans="1:46" ht="26.25" customHeight="1" x14ac:dyDescent="0.4">
      <c r="A25" s="56">
        <v>5</v>
      </c>
      <c r="B25" s="56"/>
      <c r="C25" s="58" t="s">
        <v>20</v>
      </c>
      <c r="D25" s="59"/>
      <c r="E25" s="59"/>
      <c r="F25" s="59"/>
      <c r="G25" s="60" t="s">
        <v>10</v>
      </c>
      <c r="H25" s="60"/>
      <c r="I25" s="60"/>
      <c r="J25" s="60"/>
      <c r="K25" s="60"/>
      <c r="L25" s="60"/>
      <c r="M25" s="60"/>
      <c r="N25" s="60"/>
      <c r="O25" s="61"/>
      <c r="P25" s="62"/>
      <c r="Q25" s="62"/>
      <c r="R25" s="62"/>
      <c r="S25" s="63"/>
      <c r="T25" s="28" t="s">
        <v>9</v>
      </c>
      <c r="U25" s="62"/>
      <c r="V25" s="62"/>
      <c r="W25" s="62"/>
      <c r="X25" s="63"/>
      <c r="Y25" s="28" t="s">
        <v>9</v>
      </c>
      <c r="Z25" s="62"/>
      <c r="AA25" s="62"/>
      <c r="AB25" s="62"/>
      <c r="AC25" s="63"/>
      <c r="AD25" s="28" t="s">
        <v>9</v>
      </c>
      <c r="AE25" s="71" t="str">
        <f t="shared" si="0"/>
        <v/>
      </c>
      <c r="AF25" s="71" t="e">
        <f>IF($E$15*Z25+#REF!*AB25+$I$15*AD25=0,"",$E$15*Z25+#REF!*AB25+$I$15*AD25)</f>
        <v>#REF!</v>
      </c>
      <c r="AG25" s="71" t="e">
        <f>IF($E$15*AA25+#REF!*AC25+$I$15*AE25=0,"",$E$15*AA25+#REF!*AC25+$I$15*AE25)</f>
        <v>#REF!</v>
      </c>
      <c r="AH25" s="71" t="e">
        <f>IF($E$15*AB25+#REF!*AD25+$I$15*AF25=0,"",$E$15*AB25+#REF!*AD25+$I$15*AF25)</f>
        <v>#REF!</v>
      </c>
      <c r="AI25" s="72" t="e">
        <f>IF($E$15*AC25+#REF!*AE25+$I$15*AG25=0,"",$E$15*AC25+#REF!*AE25+$I$15*AG25)</f>
        <v>#REF!</v>
      </c>
      <c r="AJ25" s="28" t="s">
        <v>5</v>
      </c>
      <c r="AK25" s="73"/>
      <c r="AL25" s="73"/>
      <c r="AM25" s="73"/>
      <c r="AN25" s="73"/>
      <c r="AO25" s="73"/>
      <c r="AP25" s="73"/>
      <c r="AQ25" s="73"/>
      <c r="AR25" s="73"/>
      <c r="AS25" s="73"/>
      <c r="AT25" s="73"/>
    </row>
    <row r="26" spans="1:46" ht="26.25" customHeight="1" x14ac:dyDescent="0.4">
      <c r="A26" s="56">
        <v>6</v>
      </c>
      <c r="B26" s="56"/>
      <c r="C26" s="58" t="s">
        <v>19</v>
      </c>
      <c r="D26" s="59"/>
      <c r="E26" s="59"/>
      <c r="F26" s="59"/>
      <c r="G26" s="60" t="s">
        <v>10</v>
      </c>
      <c r="H26" s="60"/>
      <c r="I26" s="60"/>
      <c r="J26" s="60"/>
      <c r="K26" s="60"/>
      <c r="L26" s="60"/>
      <c r="M26" s="60"/>
      <c r="N26" s="60"/>
      <c r="O26" s="61"/>
      <c r="P26" s="76"/>
      <c r="Q26" s="76"/>
      <c r="R26" s="76"/>
      <c r="S26" s="77"/>
      <c r="T26" s="28" t="s">
        <v>9</v>
      </c>
      <c r="U26" s="76"/>
      <c r="V26" s="76"/>
      <c r="W26" s="76"/>
      <c r="X26" s="77"/>
      <c r="Y26" s="28" t="s">
        <v>9</v>
      </c>
      <c r="Z26" s="76"/>
      <c r="AA26" s="76"/>
      <c r="AB26" s="76"/>
      <c r="AC26" s="77"/>
      <c r="AD26" s="28" t="s">
        <v>9</v>
      </c>
      <c r="AE26" s="71" t="str">
        <f t="shared" si="0"/>
        <v/>
      </c>
      <c r="AF26" s="71" t="e">
        <f>IF($E$15*Z26+#REF!*AB26+$I$15*AD26=0,"",$E$15*Z26+#REF!*AB26+$I$15*AD26)</f>
        <v>#REF!</v>
      </c>
      <c r="AG26" s="71" t="e">
        <f>IF($E$15*AA26+#REF!*AC26+$I$15*AE26=0,"",$E$15*AA26+#REF!*AC26+$I$15*AE26)</f>
        <v>#REF!</v>
      </c>
      <c r="AH26" s="71" t="e">
        <f>IF($E$15*AB26+#REF!*AD26+$I$15*AF26=0,"",$E$15*AB26+#REF!*AD26+$I$15*AF26)</f>
        <v>#REF!</v>
      </c>
      <c r="AI26" s="72" t="e">
        <f>IF($E$15*AC26+#REF!*AE26+$I$15*AG26=0,"",$E$15*AC26+#REF!*AE26+$I$15*AG26)</f>
        <v>#REF!</v>
      </c>
      <c r="AJ26" s="28" t="s">
        <v>5</v>
      </c>
      <c r="AK26" s="73"/>
      <c r="AL26" s="73"/>
      <c r="AM26" s="73"/>
      <c r="AN26" s="73"/>
      <c r="AO26" s="73"/>
      <c r="AP26" s="73"/>
      <c r="AQ26" s="73"/>
      <c r="AR26" s="73"/>
      <c r="AS26" s="73"/>
      <c r="AT26" s="73"/>
    </row>
    <row r="27" spans="1:46" ht="26.25" customHeight="1" x14ac:dyDescent="0.4">
      <c r="A27" s="58" t="s">
        <v>7</v>
      </c>
      <c r="B27" s="59"/>
      <c r="C27" s="59"/>
      <c r="D27" s="59"/>
      <c r="E27" s="59"/>
      <c r="F27" s="59"/>
      <c r="G27" s="59"/>
      <c r="H27" s="59"/>
      <c r="I27" s="59"/>
      <c r="J27" s="59"/>
      <c r="K27" s="59"/>
      <c r="L27" s="59"/>
      <c r="M27" s="59"/>
      <c r="N27" s="59"/>
      <c r="O27" s="74"/>
      <c r="P27" s="71" t="str">
        <f>IF(SUM(P21:P26)=0,"",SUM(P21:P26))</f>
        <v/>
      </c>
      <c r="Q27" s="71"/>
      <c r="R27" s="71"/>
      <c r="S27" s="72"/>
      <c r="T27" s="28" t="s">
        <v>9</v>
      </c>
      <c r="U27" s="71" t="str">
        <f>IF(SUM(U21:U26)=0,"",SUM(U21:U26))</f>
        <v/>
      </c>
      <c r="V27" s="71"/>
      <c r="W27" s="71"/>
      <c r="X27" s="72"/>
      <c r="Y27" s="28" t="s">
        <v>9</v>
      </c>
      <c r="Z27" s="71" t="str">
        <f>IF(SUM(Z21:Z26)=0,"",SUM(Z21:Z26))</f>
        <v/>
      </c>
      <c r="AA27" s="71"/>
      <c r="AB27" s="71"/>
      <c r="AC27" s="72"/>
      <c r="AD27" s="28" t="s">
        <v>9</v>
      </c>
      <c r="AE27" s="71" t="str">
        <f>IF(SUM(AE21:AE26)=0,"",SUM(AE21:AE26))</f>
        <v/>
      </c>
      <c r="AF27" s="71"/>
      <c r="AG27" s="71"/>
      <c r="AH27" s="71"/>
      <c r="AI27" s="72"/>
      <c r="AJ27" s="28" t="s">
        <v>5</v>
      </c>
      <c r="AK27" s="75"/>
      <c r="AL27" s="75"/>
      <c r="AM27" s="75"/>
      <c r="AN27" s="75"/>
      <c r="AO27" s="75"/>
      <c r="AP27" s="75"/>
      <c r="AQ27" s="75"/>
      <c r="AR27" s="75"/>
      <c r="AS27" s="75"/>
      <c r="AT27" s="75"/>
    </row>
    <row r="28" spans="1:46" ht="7.5" customHeight="1" x14ac:dyDescent="0.4">
      <c r="A28" s="37"/>
      <c r="B28" s="37"/>
      <c r="C28" s="37"/>
      <c r="D28" s="37"/>
      <c r="E28" s="29"/>
      <c r="F28" s="11"/>
      <c r="G28" s="11"/>
      <c r="H28" s="11"/>
      <c r="I28" s="11"/>
      <c r="J28" s="11"/>
      <c r="K28" s="30"/>
      <c r="L28" s="11"/>
      <c r="M28" s="13"/>
      <c r="N28" s="13"/>
      <c r="O28" s="13"/>
      <c r="P28" s="13"/>
      <c r="Q28" s="13"/>
      <c r="R28" s="13"/>
      <c r="S28" s="13"/>
      <c r="T28" s="13"/>
      <c r="U28" s="13"/>
      <c r="V28" s="13"/>
      <c r="W28" s="13"/>
      <c r="X28" s="13"/>
      <c r="Y28" s="13"/>
      <c r="Z28" s="13"/>
      <c r="AA28" s="13"/>
      <c r="AB28" s="13"/>
      <c r="AC28" s="13"/>
    </row>
    <row r="29" spans="1:46" ht="27" customHeight="1" x14ac:dyDescent="0.35">
      <c r="A29" s="31" t="s">
        <v>17</v>
      </c>
      <c r="J29" s="9" t="s">
        <v>16</v>
      </c>
      <c r="S29" s="27"/>
      <c r="T29" s="27"/>
      <c r="U29" s="27"/>
      <c r="V29" s="27"/>
      <c r="W29" s="27"/>
      <c r="X29" s="27"/>
      <c r="Y29" s="27"/>
      <c r="Z29" s="27"/>
      <c r="AA29" s="27"/>
      <c r="AB29" s="27"/>
      <c r="AC29" s="27"/>
    </row>
    <row r="30" spans="1:46" ht="15.75" customHeight="1" x14ac:dyDescent="0.4">
      <c r="A30" s="56" t="s">
        <v>15</v>
      </c>
      <c r="B30" s="56"/>
      <c r="C30" s="64" t="s">
        <v>14</v>
      </c>
      <c r="D30" s="65"/>
      <c r="E30" s="65"/>
      <c r="F30" s="65"/>
      <c r="G30" s="65"/>
      <c r="H30" s="65"/>
      <c r="I30" s="65"/>
      <c r="J30" s="65"/>
      <c r="K30" s="65"/>
      <c r="L30" s="65"/>
      <c r="M30" s="65"/>
      <c r="N30" s="65"/>
      <c r="O30" s="66"/>
      <c r="P30" s="70" t="s">
        <v>49</v>
      </c>
      <c r="Q30" s="70"/>
      <c r="R30" s="70"/>
      <c r="S30" s="70"/>
      <c r="T30" s="70"/>
      <c r="U30" s="70" t="s">
        <v>50</v>
      </c>
      <c r="V30" s="70"/>
      <c r="W30" s="70"/>
      <c r="X30" s="70"/>
      <c r="Y30" s="70"/>
      <c r="Z30" s="70" t="s">
        <v>51</v>
      </c>
      <c r="AA30" s="70"/>
      <c r="AB30" s="70"/>
      <c r="AC30" s="70"/>
      <c r="AD30" s="70"/>
      <c r="AE30" s="64" t="s">
        <v>13</v>
      </c>
      <c r="AF30" s="65"/>
      <c r="AG30" s="65"/>
      <c r="AH30" s="65"/>
      <c r="AI30" s="65"/>
      <c r="AJ30" s="66"/>
      <c r="AK30" s="64" t="s">
        <v>12</v>
      </c>
      <c r="AL30" s="65"/>
      <c r="AM30" s="65"/>
      <c r="AN30" s="66"/>
      <c r="AO30" s="56" t="s">
        <v>11</v>
      </c>
      <c r="AP30" s="56"/>
      <c r="AQ30" s="56"/>
      <c r="AR30" s="56"/>
      <c r="AS30" s="56"/>
      <c r="AT30" s="56"/>
    </row>
    <row r="31" spans="1:46" ht="15.75" customHeight="1" x14ac:dyDescent="0.4">
      <c r="A31" s="56"/>
      <c r="B31" s="56"/>
      <c r="C31" s="67"/>
      <c r="D31" s="68"/>
      <c r="E31" s="68"/>
      <c r="F31" s="68"/>
      <c r="G31" s="68"/>
      <c r="H31" s="68"/>
      <c r="I31" s="68"/>
      <c r="J31" s="68"/>
      <c r="K31" s="68"/>
      <c r="L31" s="68"/>
      <c r="M31" s="68"/>
      <c r="N31" s="68"/>
      <c r="O31" s="69"/>
      <c r="P31" s="57">
        <v>3978</v>
      </c>
      <c r="Q31" s="57"/>
      <c r="R31" s="57"/>
      <c r="S31" s="57"/>
      <c r="T31" s="57"/>
      <c r="U31" s="57">
        <v>6978</v>
      </c>
      <c r="V31" s="57"/>
      <c r="W31" s="57"/>
      <c r="X31" s="57"/>
      <c r="Y31" s="57"/>
      <c r="Z31" s="57">
        <v>3000</v>
      </c>
      <c r="AA31" s="57"/>
      <c r="AB31" s="57"/>
      <c r="AC31" s="57"/>
      <c r="AD31" s="57"/>
      <c r="AE31" s="67"/>
      <c r="AF31" s="68"/>
      <c r="AG31" s="68"/>
      <c r="AH31" s="68"/>
      <c r="AI31" s="68"/>
      <c r="AJ31" s="69"/>
      <c r="AK31" s="67"/>
      <c r="AL31" s="68"/>
      <c r="AM31" s="68"/>
      <c r="AN31" s="69"/>
      <c r="AO31" s="56"/>
      <c r="AP31" s="56"/>
      <c r="AQ31" s="56"/>
      <c r="AR31" s="56"/>
      <c r="AS31" s="56"/>
      <c r="AT31" s="56"/>
    </row>
    <row r="32" spans="1:46" ht="30" customHeight="1" x14ac:dyDescent="0.4">
      <c r="A32" s="56">
        <v>1</v>
      </c>
      <c r="B32" s="56"/>
      <c r="C32" s="78"/>
      <c r="D32" s="79"/>
      <c r="E32" s="79"/>
      <c r="F32" s="79"/>
      <c r="G32" s="60" t="s">
        <v>10</v>
      </c>
      <c r="H32" s="60"/>
      <c r="I32" s="60"/>
      <c r="J32" s="60"/>
      <c r="K32" s="60"/>
      <c r="L32" s="60"/>
      <c r="M32" s="60"/>
      <c r="N32" s="60"/>
      <c r="O32" s="61"/>
      <c r="P32" s="63"/>
      <c r="Q32" s="80"/>
      <c r="R32" s="80"/>
      <c r="S32" s="80"/>
      <c r="T32" s="28" t="s">
        <v>9</v>
      </c>
      <c r="U32" s="63"/>
      <c r="V32" s="80"/>
      <c r="W32" s="80"/>
      <c r="X32" s="80"/>
      <c r="Y32" s="28" t="s">
        <v>9</v>
      </c>
      <c r="Z32" s="63"/>
      <c r="AA32" s="80"/>
      <c r="AB32" s="80"/>
      <c r="AC32" s="80"/>
      <c r="AD32" s="28" t="s">
        <v>9</v>
      </c>
      <c r="AE32" s="72" t="str">
        <f>IF($P$31*P32+$U$31*U32+$Z$31*Z32=0,"",$P$31*P32+$U$31*U32+$Z$31*Z32)</f>
        <v/>
      </c>
      <c r="AF32" s="81" t="e">
        <f>IF($E$15*Z32+#REF!*AB32+$I$15*AD32=0,"",$E$15*Z32+#REF!*AB32+$I$15*AD32)</f>
        <v>#REF!</v>
      </c>
      <c r="AG32" s="81" t="e">
        <f>IF($E$15*AA32+#REF!*AC32+$I$15*AE32=0,"",$E$15*AA32+#REF!*AC32+$I$15*AE32)</f>
        <v>#REF!</v>
      </c>
      <c r="AH32" s="81" t="e">
        <f>IF($E$15*AB32+#REF!*AD32+$I$15*AF32=0,"",$E$15*AB32+#REF!*AD32+$I$15*AF32)</f>
        <v>#REF!</v>
      </c>
      <c r="AI32" s="81" t="e">
        <f>IF($E$15*AC32+#REF!*AE32+$I$15*AG32=0,"",$E$15*AC32+#REF!*AE32+$I$15*AG32)</f>
        <v>#REF!</v>
      </c>
      <c r="AJ32" s="28" t="s">
        <v>5</v>
      </c>
      <c r="AK32" s="77"/>
      <c r="AL32" s="82"/>
      <c r="AM32" s="82"/>
      <c r="AN32" s="28" t="s">
        <v>8</v>
      </c>
      <c r="AO32" s="73"/>
      <c r="AP32" s="73"/>
      <c r="AQ32" s="73"/>
      <c r="AR32" s="73"/>
      <c r="AS32" s="73"/>
      <c r="AT32" s="73"/>
    </row>
    <row r="33" spans="1:48" ht="30" customHeight="1" x14ac:dyDescent="0.4">
      <c r="A33" s="56">
        <v>2</v>
      </c>
      <c r="B33" s="56"/>
      <c r="C33" s="78"/>
      <c r="D33" s="79"/>
      <c r="E33" s="79"/>
      <c r="F33" s="79"/>
      <c r="G33" s="60" t="s">
        <v>10</v>
      </c>
      <c r="H33" s="60"/>
      <c r="I33" s="60"/>
      <c r="J33" s="60"/>
      <c r="K33" s="60"/>
      <c r="L33" s="60"/>
      <c r="M33" s="60"/>
      <c r="N33" s="60"/>
      <c r="O33" s="61"/>
      <c r="P33" s="63"/>
      <c r="Q33" s="80"/>
      <c r="R33" s="80"/>
      <c r="S33" s="80"/>
      <c r="T33" s="28" t="s">
        <v>9</v>
      </c>
      <c r="U33" s="63"/>
      <c r="V33" s="80"/>
      <c r="W33" s="80"/>
      <c r="X33" s="80"/>
      <c r="Y33" s="28" t="s">
        <v>9</v>
      </c>
      <c r="Z33" s="63"/>
      <c r="AA33" s="80"/>
      <c r="AB33" s="80"/>
      <c r="AC33" s="80"/>
      <c r="AD33" s="28" t="s">
        <v>9</v>
      </c>
      <c r="AE33" s="72" t="str">
        <f>IF($P$31*P33+$U$31*U33+$Z$31*Z33=0,"",$P$31*P33+$U$31*U33+$Z$31*Z33)</f>
        <v/>
      </c>
      <c r="AF33" s="81" t="e">
        <f>IF($E$15*Z33+#REF!*AB33+$I$15*AD33=0,"",$E$15*Z33+#REF!*AB33+$I$15*AD33)</f>
        <v>#REF!</v>
      </c>
      <c r="AG33" s="81" t="e">
        <f>IF($E$15*AA33+#REF!*AC33+$I$15*AE33=0,"",$E$15*AA33+#REF!*AC33+$I$15*AE33)</f>
        <v>#REF!</v>
      </c>
      <c r="AH33" s="81" t="e">
        <f>IF($E$15*AB33+#REF!*AD33+$I$15*AF33=0,"",$E$15*AB33+#REF!*AD33+$I$15*AF33)</f>
        <v>#REF!</v>
      </c>
      <c r="AI33" s="81" t="e">
        <f>IF($E$15*AC33+#REF!*AE33+$I$15*AG33=0,"",$E$15*AC33+#REF!*AE33+$I$15*AG33)</f>
        <v>#REF!</v>
      </c>
      <c r="AJ33" s="28" t="s">
        <v>5</v>
      </c>
      <c r="AK33" s="77"/>
      <c r="AL33" s="82"/>
      <c r="AM33" s="82"/>
      <c r="AN33" s="28" t="s">
        <v>8</v>
      </c>
      <c r="AO33" s="73"/>
      <c r="AP33" s="73"/>
      <c r="AQ33" s="73"/>
      <c r="AR33" s="73"/>
      <c r="AS33" s="73"/>
      <c r="AT33" s="73"/>
    </row>
    <row r="34" spans="1:48" ht="30" customHeight="1" x14ac:dyDescent="0.4">
      <c r="A34" s="56">
        <v>3</v>
      </c>
      <c r="B34" s="56"/>
      <c r="C34" s="78"/>
      <c r="D34" s="79"/>
      <c r="E34" s="79"/>
      <c r="F34" s="79"/>
      <c r="G34" s="60" t="s">
        <v>10</v>
      </c>
      <c r="H34" s="60"/>
      <c r="I34" s="60"/>
      <c r="J34" s="60"/>
      <c r="K34" s="60"/>
      <c r="L34" s="60"/>
      <c r="M34" s="60"/>
      <c r="N34" s="60"/>
      <c r="O34" s="61"/>
      <c r="P34" s="63"/>
      <c r="Q34" s="80"/>
      <c r="R34" s="80"/>
      <c r="S34" s="80"/>
      <c r="T34" s="28" t="s">
        <v>9</v>
      </c>
      <c r="U34" s="63"/>
      <c r="V34" s="80"/>
      <c r="W34" s="80"/>
      <c r="X34" s="80"/>
      <c r="Y34" s="28" t="s">
        <v>9</v>
      </c>
      <c r="Z34" s="63"/>
      <c r="AA34" s="80"/>
      <c r="AB34" s="80"/>
      <c r="AC34" s="80"/>
      <c r="AD34" s="28" t="s">
        <v>9</v>
      </c>
      <c r="AE34" s="72" t="str">
        <f>IF($P$31*P34+$U$31*U34+$Z$31*Z34=0,"",$P$31*P34+$U$31*U34+$Z$31*Z34)</f>
        <v/>
      </c>
      <c r="AF34" s="81" t="e">
        <f>IF($E$15*Z34+#REF!*AB34+$I$15*AD34=0,"",$E$15*Z34+#REF!*AB34+$I$15*AD34)</f>
        <v>#REF!</v>
      </c>
      <c r="AG34" s="81" t="e">
        <f>IF($E$15*AA34+#REF!*AC34+$I$15*AE34=0,"",$E$15*AA34+#REF!*AC34+$I$15*AE34)</f>
        <v>#REF!</v>
      </c>
      <c r="AH34" s="81" t="e">
        <f>IF($E$15*AB34+#REF!*AD34+$I$15*AF34=0,"",$E$15*AB34+#REF!*AD34+$I$15*AF34)</f>
        <v>#REF!</v>
      </c>
      <c r="AI34" s="81" t="e">
        <f>IF($E$15*AC34+#REF!*AE34+$I$15*AG34=0,"",$E$15*AC34+#REF!*AE34+$I$15*AG34)</f>
        <v>#REF!</v>
      </c>
      <c r="AJ34" s="28" t="s">
        <v>5</v>
      </c>
      <c r="AK34" s="77"/>
      <c r="AL34" s="82"/>
      <c r="AM34" s="82"/>
      <c r="AN34" s="28" t="s">
        <v>8</v>
      </c>
      <c r="AO34" s="73"/>
      <c r="AP34" s="73"/>
      <c r="AQ34" s="73"/>
      <c r="AR34" s="73"/>
      <c r="AS34" s="73"/>
      <c r="AT34" s="73"/>
    </row>
    <row r="35" spans="1:48" ht="16.5" customHeight="1" x14ac:dyDescent="0.4">
      <c r="A35" s="56" t="s">
        <v>15</v>
      </c>
      <c r="B35" s="56"/>
      <c r="C35" s="64" t="s">
        <v>14</v>
      </c>
      <c r="D35" s="65"/>
      <c r="E35" s="65"/>
      <c r="F35" s="65"/>
      <c r="G35" s="65"/>
      <c r="H35" s="65"/>
      <c r="I35" s="65"/>
      <c r="J35" s="65"/>
      <c r="K35" s="65"/>
      <c r="L35" s="65"/>
      <c r="M35" s="65"/>
      <c r="N35" s="65"/>
      <c r="O35" s="66"/>
      <c r="P35" s="70" t="s">
        <v>49</v>
      </c>
      <c r="Q35" s="70"/>
      <c r="R35" s="70"/>
      <c r="S35" s="70"/>
      <c r="T35" s="70"/>
      <c r="U35" s="70" t="s">
        <v>50</v>
      </c>
      <c r="V35" s="70"/>
      <c r="W35" s="70"/>
      <c r="X35" s="70"/>
      <c r="Y35" s="70"/>
      <c r="Z35" s="70" t="s">
        <v>51</v>
      </c>
      <c r="AA35" s="70"/>
      <c r="AB35" s="70"/>
      <c r="AC35" s="70"/>
      <c r="AD35" s="70"/>
      <c r="AE35" s="64" t="s">
        <v>13</v>
      </c>
      <c r="AF35" s="65"/>
      <c r="AG35" s="65"/>
      <c r="AH35" s="65"/>
      <c r="AI35" s="65"/>
      <c r="AJ35" s="66"/>
      <c r="AK35" s="64" t="s">
        <v>12</v>
      </c>
      <c r="AL35" s="65"/>
      <c r="AM35" s="65"/>
      <c r="AN35" s="66"/>
      <c r="AO35" s="56" t="s">
        <v>11</v>
      </c>
      <c r="AP35" s="56"/>
      <c r="AQ35" s="56"/>
      <c r="AR35" s="56"/>
      <c r="AS35" s="56"/>
      <c r="AT35" s="56"/>
    </row>
    <row r="36" spans="1:48" ht="16.5" customHeight="1" x14ac:dyDescent="0.4">
      <c r="A36" s="56"/>
      <c r="B36" s="56"/>
      <c r="C36" s="67"/>
      <c r="D36" s="68"/>
      <c r="E36" s="68"/>
      <c r="F36" s="68"/>
      <c r="G36" s="68"/>
      <c r="H36" s="68"/>
      <c r="I36" s="68"/>
      <c r="J36" s="68"/>
      <c r="K36" s="68"/>
      <c r="L36" s="68"/>
      <c r="M36" s="68"/>
      <c r="N36" s="68"/>
      <c r="O36" s="69"/>
      <c r="P36" s="57">
        <v>3942</v>
      </c>
      <c r="Q36" s="57"/>
      <c r="R36" s="57"/>
      <c r="S36" s="57"/>
      <c r="T36" s="57"/>
      <c r="U36" s="57">
        <v>6942</v>
      </c>
      <c r="V36" s="57"/>
      <c r="W36" s="57"/>
      <c r="X36" s="57"/>
      <c r="Y36" s="57"/>
      <c r="Z36" s="57">
        <v>3000</v>
      </c>
      <c r="AA36" s="57"/>
      <c r="AB36" s="57"/>
      <c r="AC36" s="57"/>
      <c r="AD36" s="57"/>
      <c r="AE36" s="67"/>
      <c r="AF36" s="68"/>
      <c r="AG36" s="68"/>
      <c r="AH36" s="68"/>
      <c r="AI36" s="68"/>
      <c r="AJ36" s="69"/>
      <c r="AK36" s="67"/>
      <c r="AL36" s="68"/>
      <c r="AM36" s="68"/>
      <c r="AN36" s="69"/>
      <c r="AO36" s="56"/>
      <c r="AP36" s="56"/>
      <c r="AQ36" s="56"/>
      <c r="AR36" s="56"/>
      <c r="AS36" s="56"/>
      <c r="AT36" s="56"/>
    </row>
    <row r="37" spans="1:48" ht="30" customHeight="1" x14ac:dyDescent="0.4">
      <c r="A37" s="56">
        <v>1</v>
      </c>
      <c r="B37" s="56"/>
      <c r="C37" s="78"/>
      <c r="D37" s="79"/>
      <c r="E37" s="79"/>
      <c r="F37" s="79"/>
      <c r="G37" s="60" t="s">
        <v>10</v>
      </c>
      <c r="H37" s="60"/>
      <c r="I37" s="60"/>
      <c r="J37" s="60"/>
      <c r="K37" s="60"/>
      <c r="L37" s="60"/>
      <c r="M37" s="60"/>
      <c r="N37" s="60"/>
      <c r="O37" s="61"/>
      <c r="P37" s="63"/>
      <c r="Q37" s="80"/>
      <c r="R37" s="80"/>
      <c r="S37" s="80"/>
      <c r="T37" s="28" t="s">
        <v>9</v>
      </c>
      <c r="U37" s="63"/>
      <c r="V37" s="80"/>
      <c r="W37" s="80"/>
      <c r="X37" s="80"/>
      <c r="Y37" s="28" t="s">
        <v>9</v>
      </c>
      <c r="Z37" s="63"/>
      <c r="AA37" s="80"/>
      <c r="AB37" s="80"/>
      <c r="AC37" s="80"/>
      <c r="AD37" s="28" t="s">
        <v>9</v>
      </c>
      <c r="AE37" s="72" t="str">
        <f>IF($P$36*P37+$U$36*U37+$Z$36*Z37=0,"",$P$36*P37+$U$36*U37+$Z$36*Z37)</f>
        <v/>
      </c>
      <c r="AF37" s="81" t="e">
        <f>IF($E$15*Z37+#REF!*AB37+$I$15*AD37=0,"",$E$15*Z37+#REF!*AB37+$I$15*AD37)</f>
        <v>#REF!</v>
      </c>
      <c r="AG37" s="81" t="e">
        <f>IF($E$15*AA37+#REF!*AC37+$I$15*AE37=0,"",$E$15*AA37+#REF!*AC37+$I$15*AE37)</f>
        <v>#REF!</v>
      </c>
      <c r="AH37" s="81" t="e">
        <f>IF($E$15*AB37+#REF!*AD37+$I$15*AF37=0,"",$E$15*AB37+#REF!*AD37+$I$15*AF37)</f>
        <v>#REF!</v>
      </c>
      <c r="AI37" s="81" t="e">
        <f>IF($E$15*AC37+#REF!*AE37+$I$15*AG37=0,"",$E$15*AC37+#REF!*AE37+$I$15*AG37)</f>
        <v>#REF!</v>
      </c>
      <c r="AJ37" s="28" t="s">
        <v>5</v>
      </c>
      <c r="AK37" s="77"/>
      <c r="AL37" s="82"/>
      <c r="AM37" s="82"/>
      <c r="AN37" s="28" t="s">
        <v>8</v>
      </c>
      <c r="AO37" s="73"/>
      <c r="AP37" s="73"/>
      <c r="AQ37" s="73"/>
      <c r="AR37" s="73"/>
      <c r="AS37" s="73"/>
      <c r="AT37" s="73"/>
    </row>
    <row r="38" spans="1:48" ht="30" customHeight="1" x14ac:dyDescent="0.4">
      <c r="A38" s="56">
        <v>2</v>
      </c>
      <c r="B38" s="56"/>
      <c r="C38" s="78"/>
      <c r="D38" s="79"/>
      <c r="E38" s="79"/>
      <c r="F38" s="79"/>
      <c r="G38" s="60" t="s">
        <v>10</v>
      </c>
      <c r="H38" s="60"/>
      <c r="I38" s="60"/>
      <c r="J38" s="60"/>
      <c r="K38" s="60"/>
      <c r="L38" s="60"/>
      <c r="M38" s="60"/>
      <c r="N38" s="60"/>
      <c r="O38" s="61"/>
      <c r="P38" s="63"/>
      <c r="Q38" s="80"/>
      <c r="R38" s="80"/>
      <c r="S38" s="80"/>
      <c r="T38" s="28" t="s">
        <v>9</v>
      </c>
      <c r="U38" s="63"/>
      <c r="V38" s="80"/>
      <c r="W38" s="80"/>
      <c r="X38" s="80"/>
      <c r="Y38" s="28" t="s">
        <v>9</v>
      </c>
      <c r="Z38" s="63"/>
      <c r="AA38" s="80"/>
      <c r="AB38" s="80"/>
      <c r="AC38" s="80"/>
      <c r="AD38" s="28" t="s">
        <v>9</v>
      </c>
      <c r="AE38" s="72" t="str">
        <f>IF($P$36*P38+$U$36*U38+$Z$36*Z38=0,"",$P$36*P38+$U$36*U38+$Z$36*Z38)</f>
        <v/>
      </c>
      <c r="AF38" s="81" t="e">
        <f>IF($E$15*Z38+#REF!*AB38+$I$15*AD38=0,"",$E$15*Z38+#REF!*AB38+$I$15*AD38)</f>
        <v>#REF!</v>
      </c>
      <c r="AG38" s="81" t="e">
        <f>IF($E$15*AA38+#REF!*AC38+$I$15*AE38=0,"",$E$15*AA38+#REF!*AC38+$I$15*AE38)</f>
        <v>#REF!</v>
      </c>
      <c r="AH38" s="81" t="e">
        <f>IF($E$15*AB38+#REF!*AD38+$I$15*AF38=0,"",$E$15*AB38+#REF!*AD38+$I$15*AF38)</f>
        <v>#REF!</v>
      </c>
      <c r="AI38" s="81" t="e">
        <f>IF($E$15*AC38+#REF!*AE38+$I$15*AG38=0,"",$E$15*AC38+#REF!*AE38+$I$15*AG38)</f>
        <v>#REF!</v>
      </c>
      <c r="AJ38" s="28" t="s">
        <v>5</v>
      </c>
      <c r="AK38" s="77"/>
      <c r="AL38" s="82"/>
      <c r="AM38" s="82"/>
      <c r="AN38" s="28" t="s">
        <v>8</v>
      </c>
      <c r="AO38" s="73"/>
      <c r="AP38" s="73"/>
      <c r="AQ38" s="73"/>
      <c r="AR38" s="73"/>
      <c r="AS38" s="73"/>
      <c r="AT38" s="73"/>
    </row>
    <row r="39" spans="1:48" ht="30" customHeight="1" x14ac:dyDescent="0.4">
      <c r="A39" s="56">
        <v>3</v>
      </c>
      <c r="B39" s="56"/>
      <c r="C39" s="78"/>
      <c r="D39" s="79"/>
      <c r="E39" s="79"/>
      <c r="F39" s="79"/>
      <c r="G39" s="60" t="s">
        <v>10</v>
      </c>
      <c r="H39" s="60"/>
      <c r="I39" s="60"/>
      <c r="J39" s="60"/>
      <c r="K39" s="60"/>
      <c r="L39" s="60"/>
      <c r="M39" s="60"/>
      <c r="N39" s="60"/>
      <c r="O39" s="61"/>
      <c r="P39" s="63"/>
      <c r="Q39" s="80"/>
      <c r="R39" s="80"/>
      <c r="S39" s="80"/>
      <c r="T39" s="28" t="s">
        <v>9</v>
      </c>
      <c r="U39" s="63"/>
      <c r="V39" s="80"/>
      <c r="W39" s="80"/>
      <c r="X39" s="80"/>
      <c r="Y39" s="28" t="s">
        <v>9</v>
      </c>
      <c r="Z39" s="63"/>
      <c r="AA39" s="80"/>
      <c r="AB39" s="80"/>
      <c r="AC39" s="80"/>
      <c r="AD39" s="28" t="s">
        <v>9</v>
      </c>
      <c r="AE39" s="72" t="str">
        <f>IF($P$36*P39+$U$36*U39+$Z$36*Z39=0,"",$P$36*P39+$U$36*U39+$Z$36*Z39)</f>
        <v/>
      </c>
      <c r="AF39" s="81" t="e">
        <f>IF($E$15*Z39+#REF!*AB39+$I$15*AD39=0,"",$E$15*Z39+#REF!*AB39+$I$15*AD39)</f>
        <v>#REF!</v>
      </c>
      <c r="AG39" s="81" t="e">
        <f>IF($E$15*AA39+#REF!*AC39+$I$15*AE39=0,"",$E$15*AA39+#REF!*AC39+$I$15*AE39)</f>
        <v>#REF!</v>
      </c>
      <c r="AH39" s="81" t="e">
        <f>IF($E$15*AB39+#REF!*AD39+$I$15*AF39=0,"",$E$15*AB39+#REF!*AD39+$I$15*AF39)</f>
        <v>#REF!</v>
      </c>
      <c r="AI39" s="81" t="e">
        <f>IF($E$15*AC39+#REF!*AE39+$I$15*AG39=0,"",$E$15*AC39+#REF!*AE39+$I$15*AG39)</f>
        <v>#REF!</v>
      </c>
      <c r="AJ39" s="28" t="s">
        <v>5</v>
      </c>
      <c r="AK39" s="77"/>
      <c r="AL39" s="82"/>
      <c r="AM39" s="82"/>
      <c r="AN39" s="28" t="s">
        <v>8</v>
      </c>
      <c r="AO39" s="73"/>
      <c r="AP39" s="73"/>
      <c r="AQ39" s="73"/>
      <c r="AR39" s="73"/>
      <c r="AS39" s="73"/>
      <c r="AT39" s="73"/>
    </row>
    <row r="40" spans="1:48" ht="29.25" customHeight="1" x14ac:dyDescent="0.4">
      <c r="A40" s="58" t="s">
        <v>7</v>
      </c>
      <c r="B40" s="59"/>
      <c r="C40" s="59"/>
      <c r="D40" s="59"/>
      <c r="E40" s="59"/>
      <c r="F40" s="59"/>
      <c r="G40" s="59"/>
      <c r="H40" s="59"/>
      <c r="I40" s="59"/>
      <c r="J40" s="59"/>
      <c r="K40" s="59"/>
      <c r="L40" s="59"/>
      <c r="M40" s="59"/>
      <c r="N40" s="59"/>
      <c r="O40" s="74"/>
      <c r="P40" s="72" t="str">
        <f>IF(SUM(P32:S34)+SUM(P37:S39)=0,"",SUM(P32:S34)+SUM(P37:S39))</f>
        <v/>
      </c>
      <c r="Q40" s="81"/>
      <c r="R40" s="81"/>
      <c r="S40" s="81"/>
      <c r="T40" s="28" t="s">
        <v>6</v>
      </c>
      <c r="U40" s="72" t="str">
        <f>IF(SUM(U32:X34)+SUM(U37:X39)=0,"",SUM(U32:X34)+SUM(U37:X39))</f>
        <v/>
      </c>
      <c r="V40" s="81"/>
      <c r="W40" s="81"/>
      <c r="X40" s="81"/>
      <c r="Y40" s="28" t="s">
        <v>6</v>
      </c>
      <c r="Z40" s="72" t="str">
        <f>IF(SUM(Z32:AC34)+SUM(Z37:AC39)=0,"",SUM(Z32:AC34)+SUM(Z37:AC39))</f>
        <v/>
      </c>
      <c r="AA40" s="81"/>
      <c r="AB40" s="81"/>
      <c r="AC40" s="81"/>
      <c r="AD40" s="28" t="s">
        <v>6</v>
      </c>
      <c r="AE40" s="72" t="str">
        <f>IF(SUM(AE32:AE34)+SUM(AE37:AE39)=0,"",SUM(AE32:AE34)+SUM(AE37:AE39))</f>
        <v/>
      </c>
      <c r="AF40" s="81"/>
      <c r="AG40" s="81"/>
      <c r="AH40" s="81"/>
      <c r="AI40" s="81"/>
      <c r="AJ40" s="28" t="s">
        <v>5</v>
      </c>
      <c r="AK40" s="83"/>
      <c r="AL40" s="84"/>
      <c r="AM40" s="84"/>
      <c r="AN40" s="85"/>
      <c r="AO40" s="73"/>
      <c r="AP40" s="73"/>
      <c r="AQ40" s="73"/>
      <c r="AR40" s="73"/>
      <c r="AS40" s="73"/>
      <c r="AT40" s="73"/>
    </row>
    <row r="41" spans="1:48" ht="6.75" customHeight="1" x14ac:dyDescent="0.4">
      <c r="A41" s="13"/>
      <c r="B41" s="12"/>
      <c r="C41" s="12"/>
      <c r="D41" s="12"/>
      <c r="E41" s="12"/>
      <c r="F41" s="11"/>
      <c r="G41" s="12"/>
      <c r="H41" s="11"/>
      <c r="I41" s="12"/>
      <c r="J41" s="11"/>
      <c r="K41" s="11"/>
      <c r="L41" s="12"/>
      <c r="M41" s="12"/>
      <c r="N41" s="12"/>
      <c r="O41" s="12"/>
      <c r="P41" s="12"/>
      <c r="Q41" s="12"/>
      <c r="AN41" s="32"/>
      <c r="AO41" s="43"/>
      <c r="AP41" s="43"/>
      <c r="AQ41" s="43"/>
      <c r="AR41" s="43"/>
      <c r="AS41" s="43"/>
      <c r="AT41" s="43"/>
    </row>
    <row r="42" spans="1:48" ht="18.75" customHeight="1" x14ac:dyDescent="0.4">
      <c r="A42" s="26" t="s">
        <v>4</v>
      </c>
      <c r="B42" s="12"/>
      <c r="C42" s="12"/>
      <c r="D42" s="12"/>
      <c r="E42" s="12"/>
      <c r="F42" s="11"/>
      <c r="G42" s="12"/>
      <c r="H42" s="11"/>
      <c r="I42" s="12"/>
      <c r="J42" s="11"/>
      <c r="K42" s="11"/>
      <c r="L42" s="12"/>
      <c r="M42" s="12"/>
      <c r="N42" s="12"/>
      <c r="O42" s="12"/>
      <c r="P42" s="12"/>
      <c r="Q42" s="12"/>
    </row>
    <row r="43" spans="1:48" ht="18.75" customHeight="1" x14ac:dyDescent="0.4">
      <c r="A43" s="9" t="s">
        <v>3</v>
      </c>
      <c r="B43" s="12"/>
      <c r="C43" s="12"/>
      <c r="D43" s="12"/>
      <c r="E43" s="12"/>
      <c r="F43" s="11"/>
      <c r="G43" s="12"/>
      <c r="H43" s="11"/>
      <c r="I43" s="12"/>
      <c r="J43" s="11"/>
      <c r="K43" s="11"/>
      <c r="L43" s="12"/>
      <c r="M43" s="12"/>
      <c r="N43" s="12"/>
      <c r="O43" s="12"/>
      <c r="P43" s="12"/>
      <c r="Q43" s="12"/>
      <c r="AV43" s="33"/>
    </row>
    <row r="44" spans="1:48" ht="18.75" customHeight="1" x14ac:dyDescent="0.4">
      <c r="A44" s="26" t="s">
        <v>2</v>
      </c>
      <c r="B44" s="12"/>
      <c r="C44" s="12"/>
      <c r="D44" s="12"/>
      <c r="E44" s="12"/>
      <c r="F44" s="11"/>
      <c r="G44" s="12"/>
      <c r="H44" s="11"/>
      <c r="I44" s="12"/>
      <c r="J44" s="11"/>
      <c r="K44" s="11"/>
      <c r="L44" s="12"/>
      <c r="M44" s="12"/>
      <c r="N44" s="12"/>
      <c r="O44" s="12"/>
      <c r="P44" s="12"/>
      <c r="Q44" s="12"/>
    </row>
    <row r="45" spans="1:48" ht="18.75" customHeight="1" x14ac:dyDescent="0.4">
      <c r="A45" s="26" t="s">
        <v>1</v>
      </c>
      <c r="B45" s="12"/>
      <c r="C45" s="12"/>
      <c r="D45" s="12"/>
      <c r="E45" s="12"/>
      <c r="F45" s="11"/>
      <c r="G45" s="12"/>
      <c r="H45" s="11"/>
      <c r="I45" s="12"/>
      <c r="J45" s="11"/>
      <c r="K45" s="11"/>
      <c r="L45" s="12"/>
      <c r="M45" s="12"/>
      <c r="N45" s="12"/>
      <c r="O45" s="12"/>
      <c r="P45" s="12"/>
      <c r="Q45" s="12"/>
    </row>
    <row r="46" spans="1:48" ht="18.75" customHeight="1" x14ac:dyDescent="0.4">
      <c r="A46" s="26" t="s">
        <v>0</v>
      </c>
      <c r="B46" s="12"/>
      <c r="C46" s="12"/>
      <c r="D46" s="12"/>
      <c r="E46" s="12"/>
      <c r="F46" s="11"/>
      <c r="G46" s="12"/>
      <c r="H46" s="11"/>
      <c r="I46" s="12"/>
      <c r="J46" s="11"/>
      <c r="K46" s="11"/>
      <c r="L46" s="12"/>
      <c r="M46" s="12"/>
      <c r="N46" s="12"/>
      <c r="O46" s="12"/>
      <c r="P46" s="12"/>
      <c r="Q46" s="12"/>
    </row>
    <row r="47" spans="1:48" ht="18.75" customHeight="1" x14ac:dyDescent="0.4">
      <c r="A47" s="26"/>
      <c r="B47" s="12"/>
      <c r="C47" s="12"/>
      <c r="D47" s="12"/>
      <c r="E47" s="12"/>
      <c r="F47" s="11"/>
      <c r="G47" s="12"/>
      <c r="H47" s="11"/>
      <c r="I47" s="12"/>
      <c r="J47" s="11"/>
      <c r="K47" s="11"/>
      <c r="L47" s="12"/>
      <c r="M47" s="12"/>
      <c r="N47" s="12"/>
      <c r="O47" s="12"/>
      <c r="P47" s="12"/>
      <c r="Q47" s="12"/>
    </row>
    <row r="48" spans="1:48" ht="18.75" customHeight="1" x14ac:dyDescent="0.4">
      <c r="A48" s="34"/>
      <c r="B48" s="12"/>
      <c r="C48" s="12"/>
      <c r="D48" s="12"/>
      <c r="E48" s="12"/>
      <c r="F48" s="11"/>
      <c r="G48" s="12"/>
      <c r="H48" s="11"/>
      <c r="I48" s="12"/>
      <c r="J48" s="11"/>
      <c r="K48" s="11"/>
      <c r="L48" s="12"/>
      <c r="M48" s="12"/>
      <c r="N48" s="12"/>
      <c r="O48" s="12"/>
      <c r="P48" s="12"/>
      <c r="Q48" s="12"/>
      <c r="AT48" s="35"/>
    </row>
    <row r="49" spans="1:29" ht="18.75" customHeight="1" x14ac:dyDescent="0.4">
      <c r="A49" s="34"/>
      <c r="B49" s="12"/>
      <c r="C49" s="12"/>
      <c r="D49" s="12"/>
      <c r="E49" s="12"/>
      <c r="F49" s="11"/>
      <c r="G49" s="12"/>
      <c r="H49" s="11"/>
      <c r="I49" s="12"/>
      <c r="J49" s="11"/>
      <c r="K49" s="11"/>
      <c r="L49" s="12"/>
      <c r="M49" s="12"/>
      <c r="N49" s="12"/>
      <c r="O49" s="12"/>
      <c r="P49" s="12"/>
      <c r="Q49" s="12"/>
    </row>
    <row r="50" spans="1:29" x14ac:dyDescent="0.4">
      <c r="S50" s="36"/>
      <c r="T50" s="36"/>
      <c r="U50" s="36"/>
      <c r="V50" s="36"/>
      <c r="W50" s="36"/>
      <c r="X50" s="36"/>
      <c r="Y50" s="36"/>
      <c r="Z50" s="36"/>
      <c r="AA50" s="36"/>
      <c r="AB50" s="36"/>
      <c r="AC50" s="36"/>
    </row>
  </sheetData>
  <sheetProtection sheet="1" objects="1" scenarios="1"/>
  <mergeCells count="171">
    <mergeCell ref="AO40:AT40"/>
    <mergeCell ref="AO41:AT41"/>
    <mergeCell ref="A35:B36"/>
    <mergeCell ref="C35:O36"/>
    <mergeCell ref="P35:T35"/>
    <mergeCell ref="U35:Y35"/>
    <mergeCell ref="Z35:AD35"/>
    <mergeCell ref="AE35:AJ36"/>
    <mergeCell ref="AK35:AN36"/>
    <mergeCell ref="AO35:AT36"/>
    <mergeCell ref="A40:O40"/>
    <mergeCell ref="P40:S40"/>
    <mergeCell ref="U40:X40"/>
    <mergeCell ref="Z40:AC40"/>
    <mergeCell ref="AE40:AI40"/>
    <mergeCell ref="AK40:AN40"/>
    <mergeCell ref="A39:B39"/>
    <mergeCell ref="C39:F39"/>
    <mergeCell ref="G39:O39"/>
    <mergeCell ref="A38:B38"/>
    <mergeCell ref="C38:F38"/>
    <mergeCell ref="G38:O38"/>
    <mergeCell ref="P38:S38"/>
    <mergeCell ref="U38:X38"/>
    <mergeCell ref="C33:F33"/>
    <mergeCell ref="G33:O33"/>
    <mergeCell ref="P33:S33"/>
    <mergeCell ref="U33:X33"/>
    <mergeCell ref="Z33:AC33"/>
    <mergeCell ref="AK38:AM38"/>
    <mergeCell ref="AO38:AT38"/>
    <mergeCell ref="AE37:AI37"/>
    <mergeCell ref="AK37:AM37"/>
    <mergeCell ref="AO37:AT37"/>
    <mergeCell ref="Z38:AC38"/>
    <mergeCell ref="AE38:AI38"/>
    <mergeCell ref="G37:O37"/>
    <mergeCell ref="P37:S37"/>
    <mergeCell ref="U37:X37"/>
    <mergeCell ref="Z37:AC37"/>
    <mergeCell ref="AO39:AT39"/>
    <mergeCell ref="AK34:AM34"/>
    <mergeCell ref="AO34:AT34"/>
    <mergeCell ref="AE33:AI33"/>
    <mergeCell ref="AK33:AM33"/>
    <mergeCell ref="AO33:AT33"/>
    <mergeCell ref="A34:B34"/>
    <mergeCell ref="C34:F34"/>
    <mergeCell ref="G34:O34"/>
    <mergeCell ref="P34:S34"/>
    <mergeCell ref="U34:X34"/>
    <mergeCell ref="Z34:AC34"/>
    <mergeCell ref="AE34:AI34"/>
    <mergeCell ref="P36:T36"/>
    <mergeCell ref="U36:Y36"/>
    <mergeCell ref="Z36:AD36"/>
    <mergeCell ref="A37:B37"/>
    <mergeCell ref="C37:F37"/>
    <mergeCell ref="P39:S39"/>
    <mergeCell ref="U39:X39"/>
    <mergeCell ref="Z39:AC39"/>
    <mergeCell ref="AE39:AI39"/>
    <mergeCell ref="AK39:AM39"/>
    <mergeCell ref="A33:B33"/>
    <mergeCell ref="AK30:AN31"/>
    <mergeCell ref="AO30:AT31"/>
    <mergeCell ref="P31:T31"/>
    <mergeCell ref="U31:Y31"/>
    <mergeCell ref="Z31:AD31"/>
    <mergeCell ref="A32:B32"/>
    <mergeCell ref="C32:F32"/>
    <mergeCell ref="G32:O32"/>
    <mergeCell ref="P32:S32"/>
    <mergeCell ref="U32:X32"/>
    <mergeCell ref="A30:B31"/>
    <mergeCell ref="C30:O31"/>
    <mergeCell ref="P30:T30"/>
    <mergeCell ref="U30:Y30"/>
    <mergeCell ref="Z30:AD30"/>
    <mergeCell ref="AE30:AJ31"/>
    <mergeCell ref="Z32:AC32"/>
    <mergeCell ref="AE32:AI32"/>
    <mergeCell ref="AK32:AM32"/>
    <mergeCell ref="AO32:AT32"/>
    <mergeCell ref="A27:O27"/>
    <mergeCell ref="P27:S27"/>
    <mergeCell ref="U27:X27"/>
    <mergeCell ref="Z27:AC27"/>
    <mergeCell ref="AE27:AI27"/>
    <mergeCell ref="AK27:AT27"/>
    <mergeCell ref="AE25:AI25"/>
    <mergeCell ref="AK25:AT25"/>
    <mergeCell ref="A26:B26"/>
    <mergeCell ref="C26:F26"/>
    <mergeCell ref="G26:O26"/>
    <mergeCell ref="P26:S26"/>
    <mergeCell ref="U26:X26"/>
    <mergeCell ref="Z26:AC26"/>
    <mergeCell ref="AE26:AI26"/>
    <mergeCell ref="AK26:AT26"/>
    <mergeCell ref="A25:B25"/>
    <mergeCell ref="C25:F25"/>
    <mergeCell ref="G25:O25"/>
    <mergeCell ref="P25:S25"/>
    <mergeCell ref="U25:X25"/>
    <mergeCell ref="Z25:AC25"/>
    <mergeCell ref="A24:B24"/>
    <mergeCell ref="C24:F24"/>
    <mergeCell ref="G24:O24"/>
    <mergeCell ref="P24:S24"/>
    <mergeCell ref="U24:X24"/>
    <mergeCell ref="Z24:AC24"/>
    <mergeCell ref="AE24:AI24"/>
    <mergeCell ref="AK24:AT24"/>
    <mergeCell ref="A23:B23"/>
    <mergeCell ref="C23:F23"/>
    <mergeCell ref="G23:O23"/>
    <mergeCell ref="P23:S23"/>
    <mergeCell ref="U23:X23"/>
    <mergeCell ref="Z23:AC23"/>
    <mergeCell ref="A22:B22"/>
    <mergeCell ref="C22:F22"/>
    <mergeCell ref="G22:O22"/>
    <mergeCell ref="P22:S22"/>
    <mergeCell ref="U22:X22"/>
    <mergeCell ref="Z22:AC22"/>
    <mergeCell ref="AE22:AI22"/>
    <mergeCell ref="AK22:AT22"/>
    <mergeCell ref="AE23:AI23"/>
    <mergeCell ref="AK23:AT23"/>
    <mergeCell ref="AK19:AT20"/>
    <mergeCell ref="P20:T20"/>
    <mergeCell ref="U20:Y20"/>
    <mergeCell ref="Z20:AD20"/>
    <mergeCell ref="A21:B21"/>
    <mergeCell ref="C21:F21"/>
    <mergeCell ref="G21:O21"/>
    <mergeCell ref="P21:S21"/>
    <mergeCell ref="U21:X21"/>
    <mergeCell ref="Z21:AC21"/>
    <mergeCell ref="A19:B20"/>
    <mergeCell ref="C19:O20"/>
    <mergeCell ref="P19:T19"/>
    <mergeCell ref="U19:Y19"/>
    <mergeCell ref="Z19:AD19"/>
    <mergeCell ref="AE19:AJ20"/>
    <mergeCell ref="AE21:AI21"/>
    <mergeCell ref="AK21:AT21"/>
    <mergeCell ref="A15:F15"/>
    <mergeCell ref="G15:O15"/>
    <mergeCell ref="S15:Y15"/>
    <mergeCell ref="Z15:AH15"/>
    <mergeCell ref="A18:D18"/>
    <mergeCell ref="E18:F18"/>
    <mergeCell ref="G18:H18"/>
    <mergeCell ref="I18:J18"/>
    <mergeCell ref="K18:N18"/>
    <mergeCell ref="AA8:AT8"/>
    <mergeCell ref="AA9:AT9"/>
    <mergeCell ref="AE10:AR10"/>
    <mergeCell ref="AS10:AT10"/>
    <mergeCell ref="AC11:AT11"/>
    <mergeCell ref="AB13:AC13"/>
    <mergeCell ref="A3:AT3"/>
    <mergeCell ref="AF4:AH4"/>
    <mergeCell ref="AI4:AJ4"/>
    <mergeCell ref="AK4:AL4"/>
    <mergeCell ref="AM4:AN4"/>
    <mergeCell ref="AO4:AP4"/>
    <mergeCell ref="AQ4:AR4"/>
    <mergeCell ref="AS4:AT4"/>
  </mergeCells>
  <phoneticPr fontId="2"/>
  <pageMargins left="0.59055118110236227" right="0.39370078740157483" top="0.39370078740157483" bottom="0.3937007874015748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請求書様式(R6.4月以降新単価)</vt:lpstr>
      <vt:lpstr>請求書様式(旧単価の月遅れ請求がある場合)</vt:lpstr>
      <vt:lpstr>請求書様式(新単価と旧単価の月遅れがある場合)</vt:lpstr>
      <vt:lpstr>'請求書様式(R6.4月以降新単価)'!Print_Area</vt:lpstr>
      <vt:lpstr>'請求書様式(旧単価の月遅れ請求がある場合)'!Print_Area</vt:lpstr>
      <vt:lpstr>'請求書様式(新単価と旧単価の月遅れがある場合)'!Print_Area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公益財団法人岡山市ふれあい公社</dc:creator>
  <cp:lastModifiedBy>みつおか　しょうこ</cp:lastModifiedBy>
  <cp:lastPrinted>2024-04-11T01:19:53Z</cp:lastPrinted>
  <dcterms:created xsi:type="dcterms:W3CDTF">2023-09-20T01:40:21Z</dcterms:created>
  <dcterms:modified xsi:type="dcterms:W3CDTF">2024-04-11T02:01:59Z</dcterms:modified>
</cp:coreProperties>
</file>