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X:\212施設整備\施設整備計画調査・募集\R6施設通知（R5公募）\202306整備計画調査関連\HP掲載内容\報告様式\次世代\"/>
    </mc:Choice>
  </mc:AlternateContent>
  <bookViews>
    <workbookView xWindow="28680" yWindow="-120" windowWidth="29040" windowHeight="15840" firstSheet="1" activeTab="1"/>
  </bookViews>
  <sheets>
    <sheet name="選択リスト" sheetId="14" state="hidden" r:id="rId1"/>
    <sheet name="(4)施設の配置図及び施設の経歴（様式第3号別紙１）" sheetId="7" r:id="rId2"/>
    <sheet name="(5)工事実施前の施設の平面図（様式第３号別紙２）" sheetId="8" r:id="rId3"/>
    <sheet name="(6)整備工事実施後の施設の平面図（様式第３号別紙３）" sheetId="10" r:id="rId4"/>
  </sheets>
  <definedNames>
    <definedName name="_xlnm.Print_Area" localSheetId="1">'(4)施設の配置図及び施設の経歴（様式第3号別紙１）'!$A$1:$L$30</definedName>
    <definedName name="_xlnm.Print_Area" localSheetId="2">'(5)工事実施前の施設の平面図（様式第３号別紙２）'!$A$1:$L$18</definedName>
    <definedName name="_xlnm.Print_Area" localSheetId="3">'(6)整備工事実施後の施設の平面図（様式第３号別紙３）'!$A$1:$J$21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4" l="1"/>
  <c r="I4" i="14"/>
  <c r="I3" i="14"/>
  <c r="I2" i="14"/>
  <c r="I7" i="14"/>
  <c r="I6" i="14"/>
  <c r="A18" i="10" l="1"/>
  <c r="A19" i="10"/>
  <c r="I13" i="7" l="1"/>
</calcChain>
</file>

<file path=xl/sharedStrings.xml><?xml version="1.0" encoding="utf-8"?>
<sst xmlns="http://schemas.openxmlformats.org/spreadsheetml/2006/main" count="193" uniqueCount="166">
  <si>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</si>
  <si>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</si>
  <si>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</si>
  <si>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</si>
  <si>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</si>
  <si>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</si>
  <si>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t>（注）整備後の施設配置についても朱書で記入すること。</t>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</si>
  <si>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</si>
  <si>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</si>
  <si>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</si>
  <si>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</si>
  <si>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</si>
  <si>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補助金名</t>
    <rPh sb="0" eb="3">
      <t>ホジョキン</t>
    </rPh>
    <rPh sb="3" eb="4">
      <t>メイ</t>
    </rPh>
    <phoneticPr fontId="1"/>
  </si>
  <si>
    <t>年度</t>
    <rPh sb="0" eb="2">
      <t>ネンド</t>
    </rPh>
    <phoneticPr fontId="1"/>
  </si>
  <si>
    <t>金額</t>
    <rPh sb="0" eb="2">
      <t>キンガク</t>
    </rPh>
    <phoneticPr fontId="1"/>
  </si>
  <si>
    <t>説明</t>
    <rPh sb="0" eb="2">
      <t>セツメイ</t>
    </rPh>
    <phoneticPr fontId="1"/>
  </si>
  <si>
    <t>補助の状況</t>
    <rPh sb="0" eb="2">
      <t>ホジョ</t>
    </rPh>
    <rPh sb="3" eb="5">
      <t>ジョウキョウ</t>
    </rPh>
    <phoneticPr fontId="1"/>
  </si>
  <si>
    <t>自己所有</t>
    <rPh sb="0" eb="2">
      <t>ジコ</t>
    </rPh>
    <rPh sb="2" eb="4">
      <t>ショユウ</t>
    </rPh>
    <phoneticPr fontId="1"/>
  </si>
  <si>
    <t>国庫補助金</t>
    <rPh sb="0" eb="2">
      <t>コッコ</t>
    </rPh>
    <rPh sb="2" eb="5">
      <t>ホジョキン</t>
    </rPh>
    <phoneticPr fontId="1"/>
  </si>
  <si>
    <t>ー</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</si>
  <si>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</si>
  <si>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</si>
  <si>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</si>
  <si>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</si>
  <si>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工事実施前の施設の平面図</t>
    <rPh sb="0" eb="2">
      <t>コウジ</t>
    </rPh>
    <rPh sb="2" eb="5">
      <t>ジッシマエ</t>
    </rPh>
    <rPh sb="6" eb="8">
      <t>シセツ</t>
    </rPh>
    <rPh sb="9" eb="12">
      <t>ヘイメンズ</t>
    </rPh>
    <phoneticPr fontId="1"/>
  </si>
  <si>
    <t>５　その他の参考事項</t>
  </si>
  <si>
    <t>１　構造</t>
    <phoneticPr fontId="1"/>
  </si>
  <si>
    <t>２　延面積</t>
    <phoneticPr fontId="1"/>
  </si>
  <si>
    <t>３　建築（移築）年月日</t>
    <phoneticPr fontId="1"/>
  </si>
  <si>
    <t>　　　　　　　　　　（経過年数）　　　　　　　</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</si>
  <si>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</si>
  <si>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</si>
  <si>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</si>
  <si>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（注）１　各室の名称、面積を必ず記入すること。また、居室については、１室当たり定員を記入すること。</t>
    <phoneticPr fontId="1"/>
  </si>
  <si>
    <t xml:space="preserve">
建物の名称：　　　　　　　　　階段　　階分</t>
    <rPh sb="1" eb="3">
      <t>タテモノ</t>
    </rPh>
    <rPh sb="4" eb="6">
      <t>メイショウ</t>
    </rPh>
    <rPh sb="16" eb="18">
      <t>カイダン</t>
    </rPh>
    <rPh sb="20" eb="22">
      <t>カイブン</t>
    </rPh>
    <phoneticPr fontId="1"/>
  </si>
  <si>
    <t>施設種別</t>
    <rPh sb="0" eb="2">
      <t>シセツ</t>
    </rPh>
    <rPh sb="2" eb="4">
      <t>シュベツ</t>
    </rPh>
    <phoneticPr fontId="6"/>
  </si>
  <si>
    <t>設置主体</t>
    <rPh sb="0" eb="2">
      <t>セッチ</t>
    </rPh>
    <rPh sb="2" eb="4">
      <t>シュタイ</t>
    </rPh>
    <phoneticPr fontId="6"/>
  </si>
  <si>
    <t>整備区分</t>
    <rPh sb="0" eb="2">
      <t>セイビ</t>
    </rPh>
    <rPh sb="2" eb="4">
      <t>クブン</t>
    </rPh>
    <phoneticPr fontId="6"/>
  </si>
  <si>
    <t>社会福祉法人</t>
    <rPh sb="0" eb="2">
      <t>シャカイ</t>
    </rPh>
    <rPh sb="2" eb="4">
      <t>フクシ</t>
    </rPh>
    <rPh sb="4" eb="6">
      <t>ホウジン</t>
    </rPh>
    <phoneticPr fontId="6"/>
  </si>
  <si>
    <t>自己所有</t>
    <rPh sb="0" eb="2">
      <t>ジコ</t>
    </rPh>
    <rPh sb="2" eb="4">
      <t>ショユウ</t>
    </rPh>
    <phoneticPr fontId="6"/>
  </si>
  <si>
    <t>特別な財政措置</t>
    <rPh sb="0" eb="2">
      <t>トクベツ</t>
    </rPh>
    <rPh sb="3" eb="5">
      <t>ザイセイ</t>
    </rPh>
    <rPh sb="5" eb="7">
      <t>ソチ</t>
    </rPh>
    <phoneticPr fontId="6"/>
  </si>
  <si>
    <t>国庫補助率</t>
    <rPh sb="0" eb="2">
      <t>コッコ</t>
    </rPh>
    <rPh sb="2" eb="4">
      <t>ホジョ</t>
    </rPh>
    <rPh sb="4" eb="5">
      <t>リツ</t>
    </rPh>
    <phoneticPr fontId="6"/>
  </si>
  <si>
    <t>建物の所有権</t>
    <rPh sb="0" eb="2">
      <t>タテモノ</t>
    </rPh>
    <rPh sb="3" eb="6">
      <t>ショユウケン</t>
    </rPh>
    <phoneticPr fontId="6"/>
  </si>
  <si>
    <t>沖縄</t>
    <rPh sb="0" eb="2">
      <t>オキナワ</t>
    </rPh>
    <phoneticPr fontId="6"/>
  </si>
  <si>
    <t>日本赤十字社</t>
    <rPh sb="0" eb="2">
      <t>ニホン</t>
    </rPh>
    <rPh sb="2" eb="6">
      <t>セキジュウジシャ</t>
    </rPh>
    <phoneticPr fontId="6"/>
  </si>
  <si>
    <t>賃貸物件</t>
    <rPh sb="0" eb="2">
      <t>チンタイ</t>
    </rPh>
    <rPh sb="2" eb="4">
      <t>ブッケン</t>
    </rPh>
    <phoneticPr fontId="6"/>
  </si>
  <si>
    <t>公益社団法人</t>
    <rPh sb="0" eb="2">
      <t>コウエキ</t>
    </rPh>
    <rPh sb="2" eb="6">
      <t>シャダンホウジン</t>
    </rPh>
    <phoneticPr fontId="6"/>
  </si>
  <si>
    <t>公益財団法人</t>
    <rPh sb="0" eb="2">
      <t>コウエキ</t>
    </rPh>
    <rPh sb="2" eb="6">
      <t>ザイダンホウジン</t>
    </rPh>
    <phoneticPr fontId="6"/>
  </si>
  <si>
    <t>南ト</t>
    <rPh sb="0" eb="1">
      <t>ミナミ</t>
    </rPh>
    <phoneticPr fontId="6"/>
  </si>
  <si>
    <t>学校法人</t>
    <rPh sb="0" eb="2">
      <t>ガッコウ</t>
    </rPh>
    <rPh sb="2" eb="4">
      <t>ホウジン</t>
    </rPh>
    <phoneticPr fontId="6"/>
  </si>
  <si>
    <t>豪雪</t>
    <rPh sb="0" eb="2">
      <t>ゴウセツ</t>
    </rPh>
    <phoneticPr fontId="6"/>
  </si>
  <si>
    <t>株式会社</t>
    <rPh sb="0" eb="4">
      <t>カブシキガイシャ</t>
    </rPh>
    <phoneticPr fontId="6"/>
  </si>
  <si>
    <t>奄美</t>
    <rPh sb="0" eb="2">
      <t>アマミ</t>
    </rPh>
    <phoneticPr fontId="6"/>
  </si>
  <si>
    <t>医療法人</t>
    <rPh sb="0" eb="2">
      <t>イリョウ</t>
    </rPh>
    <rPh sb="2" eb="4">
      <t>ホウジン</t>
    </rPh>
    <phoneticPr fontId="6"/>
  </si>
  <si>
    <t>離島</t>
    <rPh sb="0" eb="2">
      <t>リトウ</t>
    </rPh>
    <phoneticPr fontId="6"/>
  </si>
  <si>
    <t>NPO法人</t>
    <rPh sb="3" eb="5">
      <t>ホウジン</t>
    </rPh>
    <phoneticPr fontId="6"/>
  </si>
  <si>
    <t>小笠原</t>
    <rPh sb="0" eb="3">
      <t>オガサワラ</t>
    </rPh>
    <phoneticPr fontId="6"/>
  </si>
  <si>
    <t>その他法人</t>
    <rPh sb="2" eb="3">
      <t>ホカ</t>
    </rPh>
    <rPh sb="3" eb="5">
      <t>ホウジン</t>
    </rPh>
    <phoneticPr fontId="6"/>
  </si>
  <si>
    <t>個人</t>
    <rPh sb="0" eb="2">
      <t>コジン</t>
    </rPh>
    <phoneticPr fontId="6"/>
  </si>
  <si>
    <t>公立</t>
    <rPh sb="0" eb="2">
      <t>コウリツ</t>
    </rPh>
    <phoneticPr fontId="6"/>
  </si>
  <si>
    <t>○</t>
    <phoneticPr fontId="1"/>
  </si>
  <si>
    <t>有</t>
    <rPh sb="0" eb="1">
      <t>ア</t>
    </rPh>
    <phoneticPr fontId="1"/>
  </si>
  <si>
    <t>無</t>
    <rPh sb="0" eb="1">
      <t>ナ</t>
    </rPh>
    <phoneticPr fontId="1"/>
  </si>
  <si>
    <t>解体</t>
    <rPh sb="0" eb="2">
      <t>カイタイ</t>
    </rPh>
    <phoneticPr fontId="1"/>
  </si>
  <si>
    <t>転用</t>
    <rPh sb="0" eb="2">
      <t>テンヨウ</t>
    </rPh>
    <phoneticPr fontId="1"/>
  </si>
  <si>
    <t>その他</t>
    <rPh sb="2" eb="3">
      <t>タ</t>
    </rPh>
    <phoneticPr fontId="1"/>
  </si>
  <si>
    <t>財産処分</t>
    <rPh sb="0" eb="4">
      <t>ザイサンショブン</t>
    </rPh>
    <phoneticPr fontId="1"/>
  </si>
  <si>
    <t>耐震化</t>
    <rPh sb="0" eb="3">
      <t>タイシンカ</t>
    </rPh>
    <phoneticPr fontId="1"/>
  </si>
  <si>
    <t>ブロック塀</t>
    <rPh sb="4" eb="5">
      <t>ベイ</t>
    </rPh>
    <phoneticPr fontId="1"/>
  </si>
  <si>
    <t>水害対策</t>
    <rPh sb="0" eb="2">
      <t>スイガイ</t>
    </rPh>
    <rPh sb="2" eb="4">
      <t>タイサク</t>
    </rPh>
    <phoneticPr fontId="1"/>
  </si>
  <si>
    <t>５か年加速化対策</t>
    <rPh sb="2" eb="3">
      <t>ネン</t>
    </rPh>
    <rPh sb="3" eb="6">
      <t>カソクカ</t>
    </rPh>
    <rPh sb="6" eb="8">
      <t>タイサク</t>
    </rPh>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</si>
  <si>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</si>
  <si>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</si>
  <si>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</si>
  <si>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４　定員　</t>
    <phoneticPr fontId="1"/>
  </si>
  <si>
    <t>　　　３　その他参考となる資料があれば添付すること。</t>
    <rPh sb="13" eb="15">
      <t>シリョウ</t>
    </rPh>
    <rPh sb="19" eb="21">
      <t>テンプ</t>
    </rPh>
    <phoneticPr fontId="1"/>
  </si>
  <si>
    <t>保</t>
    <rPh sb="0" eb="1">
      <t>ホ</t>
    </rPh>
    <phoneticPr fontId="1"/>
  </si>
  <si>
    <t>幼</t>
    <rPh sb="0" eb="1">
      <t>ヨウ</t>
    </rPh>
    <phoneticPr fontId="1"/>
  </si>
  <si>
    <t>×</t>
    <phoneticPr fontId="1"/>
  </si>
  <si>
    <t>保・幼</t>
    <rPh sb="0" eb="1">
      <t>ホ</t>
    </rPh>
    <rPh sb="2" eb="3">
      <t>ヨウ</t>
    </rPh>
    <phoneticPr fontId="1"/>
  </si>
  <si>
    <t>有（補助金名をご記載ください。）</t>
    <rPh sb="0" eb="1">
      <t>ア</t>
    </rPh>
    <rPh sb="2" eb="5">
      <t>ホジョキン</t>
    </rPh>
    <rPh sb="5" eb="6">
      <t>メイ</t>
    </rPh>
    <rPh sb="8" eb="10">
      <t>キサイ</t>
    </rPh>
    <phoneticPr fontId="1"/>
  </si>
  <si>
    <t>児童相談所一時保護施設</t>
  </si>
  <si>
    <t>助産施設</t>
  </si>
  <si>
    <t>乳児院</t>
  </si>
  <si>
    <t>母子生活支援施設</t>
  </si>
  <si>
    <t>児童厚生施設</t>
  </si>
  <si>
    <t>児童養護施設</t>
  </si>
  <si>
    <t>児童心理治療施設</t>
  </si>
  <si>
    <t>児童自立支援施設</t>
  </si>
  <si>
    <t>児童家庭支援センター</t>
  </si>
  <si>
    <t>職員養成施設</t>
    <rPh sb="0" eb="2">
      <t>ショクイン</t>
    </rPh>
    <rPh sb="2" eb="4">
      <t>ヨウセイ</t>
    </rPh>
    <rPh sb="4" eb="6">
      <t>シセツ</t>
    </rPh>
    <phoneticPr fontId="6"/>
  </si>
  <si>
    <t>児童自立生活援助事業所</t>
  </si>
  <si>
    <t>子育て支援のための拠点施設</t>
  </si>
  <si>
    <t>地域子育て支援拠点事業所</t>
    <rPh sb="9" eb="12">
      <t>ジギョウショ</t>
    </rPh>
    <phoneticPr fontId="6"/>
  </si>
  <si>
    <t>一時預かり事業所</t>
    <rPh sb="0" eb="3">
      <t>イチジアズ</t>
    </rPh>
    <rPh sb="5" eb="8">
      <t>ジギョウショ</t>
    </rPh>
    <phoneticPr fontId="9"/>
  </si>
  <si>
    <t>利用者支援事業所</t>
    <phoneticPr fontId="6"/>
  </si>
  <si>
    <t>産後ケア事業を行う施設</t>
    <rPh sb="0" eb="2">
      <t>サンゴ</t>
    </rPh>
    <rPh sb="4" eb="6">
      <t>ジギョウ</t>
    </rPh>
    <rPh sb="7" eb="8">
      <t>オコナ</t>
    </rPh>
    <rPh sb="9" eb="11">
      <t>シセツ</t>
    </rPh>
    <phoneticPr fontId="9"/>
  </si>
  <si>
    <t>小規模住居型児童養育事業所</t>
  </si>
  <si>
    <t>市区町村子ども家庭総合支援拠点</t>
    <rPh sb="0" eb="4">
      <t>シクチョウソン</t>
    </rPh>
    <rPh sb="4" eb="5">
      <t>コ</t>
    </rPh>
    <rPh sb="7" eb="9">
      <t>カテイ</t>
    </rPh>
    <rPh sb="9" eb="11">
      <t>ソウゴウ</t>
    </rPh>
    <rPh sb="11" eb="13">
      <t>シエン</t>
    </rPh>
    <rPh sb="13" eb="15">
      <t>キョテン</t>
    </rPh>
    <phoneticPr fontId="6"/>
  </si>
  <si>
    <t>改築</t>
    <rPh sb="0" eb="2">
      <t>カイチク</t>
    </rPh>
    <phoneticPr fontId="6"/>
  </si>
  <si>
    <t>創設</t>
    <rPh sb="0" eb="2">
      <t>ソウセツ</t>
    </rPh>
    <phoneticPr fontId="6"/>
  </si>
  <si>
    <t>増築</t>
    <rPh sb="0" eb="2">
      <t>ゾウチク</t>
    </rPh>
    <phoneticPr fontId="6"/>
  </si>
  <si>
    <t>増改築</t>
    <rPh sb="0" eb="3">
      <t>ゾウカイチク</t>
    </rPh>
    <phoneticPr fontId="6"/>
  </si>
  <si>
    <t>様式第３号　別紙１</t>
    <phoneticPr fontId="1"/>
  </si>
  <si>
    <t>地震</t>
    <rPh sb="0" eb="2">
      <t>ジシン</t>
    </rPh>
    <phoneticPr fontId="6"/>
  </si>
  <si>
    <t>本館</t>
    <rPh sb="0" eb="2">
      <t>ホンカン</t>
    </rPh>
    <phoneticPr fontId="1"/>
  </si>
  <si>
    <t>第一入所棟</t>
    <rPh sb="0" eb="2">
      <t>ダイイチ</t>
    </rPh>
    <rPh sb="2" eb="4">
      <t>ニュウショ</t>
    </rPh>
    <rPh sb="4" eb="5">
      <t>トウ</t>
    </rPh>
    <phoneticPr fontId="1"/>
  </si>
  <si>
    <t>第二入所棟</t>
    <rPh sb="0" eb="2">
      <t>ダイニ</t>
    </rPh>
    <rPh sb="2" eb="4">
      <t>ニュウショ</t>
    </rPh>
    <rPh sb="4" eb="5">
      <t>トウ</t>
    </rPh>
    <phoneticPr fontId="1"/>
  </si>
  <si>
    <t>第三入所棟</t>
    <rPh sb="0" eb="2">
      <t>ダイサン</t>
    </rPh>
    <rPh sb="2" eb="4">
      <t>ニュウショ</t>
    </rPh>
    <rPh sb="4" eb="5">
      <t>トウ</t>
    </rPh>
    <phoneticPr fontId="1"/>
  </si>
  <si>
    <t>倉庫</t>
    <rPh sb="0" eb="2">
      <t>ソウコ</t>
    </rPh>
    <phoneticPr fontId="1"/>
  </si>
  <si>
    <t>鉄筋
二階</t>
    <rPh sb="0" eb="2">
      <t>テッキン</t>
    </rPh>
    <rPh sb="3" eb="5">
      <t>ニカイ</t>
    </rPh>
    <phoneticPr fontId="1"/>
  </si>
  <si>
    <t>木造
平屋</t>
    <rPh sb="0" eb="2">
      <t>モクゾウ</t>
    </rPh>
    <rPh sb="3" eb="5">
      <t>ヒラヤ</t>
    </rPh>
    <phoneticPr fontId="1"/>
  </si>
  <si>
    <t>借家
（借入先）</t>
    <rPh sb="0" eb="2">
      <t>シャクヤ</t>
    </rPh>
    <rPh sb="4" eb="7">
      <t>カリイレサキ</t>
    </rPh>
    <phoneticPr fontId="1"/>
  </si>
  <si>
    <t>㎡
800</t>
    <phoneticPr fontId="1"/>
  </si>
  <si>
    <t>日自振補助金</t>
    <phoneticPr fontId="1"/>
  </si>
  <si>
    <t>昭
　48</t>
    <rPh sb="0" eb="1">
      <t>アキラ</t>
    </rPh>
    <phoneticPr fontId="1"/>
  </si>
  <si>
    <t>令
　4</t>
    <rPh sb="0" eb="1">
      <t>レイ</t>
    </rPh>
    <phoneticPr fontId="1"/>
  </si>
  <si>
    <t>千円
5000</t>
    <rPh sb="0" eb="2">
      <t>センエン</t>
    </rPh>
    <phoneticPr fontId="1"/>
  </si>
  <si>
    <t>昭和48年創設</t>
    <phoneticPr fontId="1"/>
  </si>
  <si>
    <t xml:space="preserve">昭和42年新築
昭和52年改築
（　月　日現在入所　名）
</t>
    <phoneticPr fontId="1"/>
  </si>
  <si>
    <t>昭和42年新築
（　月　日現在入所　名）</t>
    <phoneticPr fontId="1"/>
  </si>
  <si>
    <t>昭和48年新築
（　月　日現在入所　名）</t>
    <phoneticPr fontId="1"/>
  </si>
  <si>
    <t>昭和40年新築</t>
    <phoneticPr fontId="1"/>
  </si>
  <si>
    <t>令和４年増改築</t>
    <phoneticPr fontId="1"/>
  </si>
  <si>
    <t>５　入所人員　</t>
    <rPh sb="2" eb="4">
      <t>ニュウショ</t>
    </rPh>
    <rPh sb="4" eb="6">
      <t>ジンイン</t>
    </rPh>
    <phoneticPr fontId="1"/>
  </si>
  <si>
    <t>６　その他の参考事項</t>
    <phoneticPr fontId="1"/>
  </si>
  <si>
    <t>○○人部屋○○室</t>
    <rPh sb="2" eb="3">
      <t>ニン</t>
    </rPh>
    <rPh sb="3" eb="5">
      <t>ベヤ</t>
    </rPh>
    <rPh sb="7" eb="8">
      <t>シツ</t>
    </rPh>
    <phoneticPr fontId="1"/>
  </si>
  <si>
    <t>大規模修繕等</t>
    <rPh sb="0" eb="3">
      <t>ダイキボ</t>
    </rPh>
    <rPh sb="3" eb="5">
      <t>シュウゼン</t>
    </rPh>
    <rPh sb="5" eb="6">
      <t>トウ</t>
    </rPh>
    <phoneticPr fontId="6"/>
  </si>
  <si>
    <t>拡張</t>
    <rPh sb="0" eb="2">
      <t>カクチョウ</t>
    </rPh>
    <phoneticPr fontId="6"/>
  </si>
  <si>
    <t>防犯対策（外構）</t>
    <rPh sb="0" eb="2">
      <t>ボウハン</t>
    </rPh>
    <rPh sb="2" eb="4">
      <t>タイサク</t>
    </rPh>
    <rPh sb="5" eb="7">
      <t>ガイコウ</t>
    </rPh>
    <phoneticPr fontId="6"/>
  </si>
  <si>
    <t>防犯対策（非常通報装置等）</t>
    <rPh sb="0" eb="2">
      <t>ボウハン</t>
    </rPh>
    <rPh sb="2" eb="4">
      <t>タイサク</t>
    </rPh>
    <rPh sb="5" eb="7">
      <t>ヒジョウ</t>
    </rPh>
    <rPh sb="7" eb="9">
      <t>ツウホウ</t>
    </rPh>
    <rPh sb="9" eb="11">
      <t>ソウチ</t>
    </rPh>
    <rPh sb="11" eb="12">
      <t>ナド</t>
    </rPh>
    <phoneticPr fontId="6"/>
  </si>
  <si>
    <t>防犯対策（外構・非常通報装置等）</t>
    <phoneticPr fontId="6"/>
  </si>
  <si>
    <t>スプリンクラー整備</t>
    <rPh sb="7" eb="9">
      <t>セイビ</t>
    </rPh>
    <phoneticPr fontId="6"/>
  </si>
  <si>
    <t>整備種別</t>
    <rPh sb="0" eb="2">
      <t>セイビ</t>
    </rPh>
    <rPh sb="2" eb="4">
      <t>シュベツ</t>
    </rPh>
    <phoneticPr fontId="1"/>
  </si>
  <si>
    <t>通常整備事業分</t>
    <rPh sb="0" eb="7">
      <t>ツウジョウセイビジギョウブン</t>
    </rPh>
    <phoneticPr fontId="1"/>
  </si>
  <si>
    <t>耐震化整備事業分</t>
    <rPh sb="0" eb="3">
      <t>タイシンカ</t>
    </rPh>
    <rPh sb="3" eb="5">
      <t>セイビ</t>
    </rPh>
    <rPh sb="5" eb="8">
      <t>ジギョウブン</t>
    </rPh>
    <phoneticPr fontId="1"/>
  </si>
  <si>
    <t>自家発電</t>
    <rPh sb="0" eb="2">
      <t>ジカ</t>
    </rPh>
    <rPh sb="2" eb="4">
      <t>ハツデン</t>
    </rPh>
    <phoneticPr fontId="1"/>
  </si>
  <si>
    <t>定員</t>
  </si>
  <si>
    <t>（Ｃ）施設の経歴</t>
    <phoneticPr fontId="1"/>
  </si>
  <si>
    <t>名</t>
    <rPh sb="0" eb="1">
      <t>メイ</t>
    </rPh>
    <phoneticPr fontId="1"/>
  </si>
  <si>
    <t>未策定</t>
    <rPh sb="0" eb="1">
      <t>ミ</t>
    </rPh>
    <rPh sb="1" eb="3">
      <t>サクテイ</t>
    </rPh>
    <phoneticPr fontId="1"/>
  </si>
  <si>
    <t>明記なし（策定済）</t>
    <rPh sb="0" eb="2">
      <t>メイキ</t>
    </rPh>
    <rPh sb="5" eb="7">
      <t>サクテイ</t>
    </rPh>
    <rPh sb="7" eb="8">
      <t>ス</t>
    </rPh>
    <phoneticPr fontId="1"/>
  </si>
  <si>
    <t>明記済</t>
    <rPh sb="0" eb="2">
      <t>メイキ</t>
    </rPh>
    <rPh sb="2" eb="3">
      <t>ス</t>
    </rPh>
    <phoneticPr fontId="1"/>
  </si>
  <si>
    <t>児童発達支援事業所</t>
    <rPh sb="0" eb="2">
      <t>ジドウ</t>
    </rPh>
    <rPh sb="2" eb="4">
      <t>ハッタツ</t>
    </rPh>
    <rPh sb="4" eb="6">
      <t>シエン</t>
    </rPh>
    <rPh sb="6" eb="9">
      <t>ジギョウショ</t>
    </rPh>
    <phoneticPr fontId="6"/>
  </si>
  <si>
    <t>放課後等デイサービス事業所</t>
    <rPh sb="0" eb="3">
      <t>ホウカゴ</t>
    </rPh>
    <rPh sb="3" eb="4">
      <t>ナド</t>
    </rPh>
    <rPh sb="10" eb="13">
      <t>ジギョウショ</t>
    </rPh>
    <phoneticPr fontId="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</si>
  <si>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6"/>
  </si>
  <si>
    <t>保育所等訪問支援事業所</t>
    <rPh sb="0" eb="2">
      <t>ホイク</t>
    </rPh>
    <rPh sb="2" eb="3">
      <t>ジョ</t>
    </rPh>
    <rPh sb="3" eb="4">
      <t>ナド</t>
    </rPh>
    <rPh sb="4" eb="6">
      <t>ホウモン</t>
    </rPh>
    <rPh sb="6" eb="8">
      <t>シエン</t>
    </rPh>
    <rPh sb="8" eb="11">
      <t>ジギョウショ</t>
    </rPh>
    <phoneticPr fontId="6"/>
  </si>
  <si>
    <t>障害児相談支援事業所</t>
    <rPh sb="0" eb="2">
      <t>ショウガイ</t>
    </rPh>
    <rPh sb="2" eb="3">
      <t>ジ</t>
    </rPh>
    <rPh sb="3" eb="5">
      <t>ソウダン</t>
    </rPh>
    <rPh sb="5" eb="7">
      <t>シエン</t>
    </rPh>
    <rPh sb="7" eb="10">
      <t>ジギョウショ</t>
    </rPh>
    <phoneticPr fontId="6"/>
  </si>
  <si>
    <t>福祉型障害児入所施設</t>
    <rPh sb="0" eb="3">
      <t>フクシガタ</t>
    </rPh>
    <rPh sb="3" eb="5">
      <t>ショウガイ</t>
    </rPh>
    <rPh sb="5" eb="6">
      <t>ジ</t>
    </rPh>
    <rPh sb="6" eb="8">
      <t>ニュウショ</t>
    </rPh>
    <rPh sb="8" eb="10">
      <t>シセツ</t>
    </rPh>
    <phoneticPr fontId="6"/>
  </si>
  <si>
    <t>医療型障害児入所施設</t>
    <rPh sb="0" eb="2">
      <t>イリョウ</t>
    </rPh>
    <rPh sb="2" eb="3">
      <t>ガタ</t>
    </rPh>
    <rPh sb="3" eb="5">
      <t>ショウガイ</t>
    </rPh>
    <rPh sb="5" eb="6">
      <t>ジ</t>
    </rPh>
    <rPh sb="6" eb="8">
      <t>ニュウショ</t>
    </rPh>
    <rPh sb="8" eb="10">
      <t>シセツ</t>
    </rPh>
    <phoneticPr fontId="6"/>
  </si>
  <si>
    <t>福祉型児童発達支援センター</t>
    <rPh sb="0" eb="3">
      <t>フクシガタ</t>
    </rPh>
    <rPh sb="3" eb="5">
      <t>ジドウ</t>
    </rPh>
    <rPh sb="5" eb="7">
      <t>ハッタツ</t>
    </rPh>
    <rPh sb="7" eb="9">
      <t>シエン</t>
    </rPh>
    <phoneticPr fontId="6"/>
  </si>
  <si>
    <t>医療型児童発達支援センター</t>
    <rPh sb="0" eb="2">
      <t>イリョウ</t>
    </rPh>
    <rPh sb="2" eb="3">
      <t>ガタ</t>
    </rPh>
    <rPh sb="3" eb="5">
      <t>ジドウ</t>
    </rPh>
    <rPh sb="5" eb="7">
      <t>ハッタツ</t>
    </rPh>
    <rPh sb="7" eb="9">
      <t>シエン</t>
    </rPh>
    <phoneticPr fontId="6"/>
  </si>
  <si>
    <t>応急仮設整備</t>
    <rPh sb="0" eb="2">
      <t>オウキュウ</t>
    </rPh>
    <rPh sb="2" eb="4">
      <t>カセツ</t>
    </rPh>
    <rPh sb="4" eb="6">
      <t>セイビ</t>
    </rPh>
    <phoneticPr fontId="6"/>
  </si>
  <si>
    <t>公害</t>
    <rPh sb="0" eb="2">
      <t>コウガイ</t>
    </rPh>
    <phoneticPr fontId="6"/>
  </si>
  <si>
    <t>新</t>
    <rPh sb="0" eb="1">
      <t>シン</t>
    </rPh>
    <phoneticPr fontId="1"/>
  </si>
  <si>
    <t>既</t>
    <rPh sb="0" eb="1">
      <t>キ</t>
    </rPh>
    <phoneticPr fontId="1"/>
  </si>
  <si>
    <t>順位</t>
    <rPh sb="0" eb="2">
      <t>ジュンイ</t>
    </rPh>
    <phoneticPr fontId="6"/>
  </si>
  <si>
    <t>千島</t>
    <rPh sb="0" eb="2">
      <t>チシマ</t>
    </rPh>
    <phoneticPr fontId="1"/>
  </si>
  <si>
    <t>民老改築</t>
    <rPh sb="0" eb="1">
      <t>ミン</t>
    </rPh>
    <rPh sb="1" eb="2">
      <t>ロウ</t>
    </rPh>
    <rPh sb="2" eb="4">
      <t>カイチク</t>
    </rPh>
    <phoneticPr fontId="6"/>
  </si>
  <si>
    <t>様式第３号　別紙２</t>
    <phoneticPr fontId="1"/>
  </si>
  <si>
    <t>様式第３号　別紙３</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</si>
  <si>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</si>
  <si>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非常用自家発電の耐震性の確認</t>
    <rPh sb="0" eb="2">
      <t>ヒジョウ</t>
    </rPh>
    <rPh sb="2" eb="3">
      <t>ヨウ</t>
    </rPh>
    <rPh sb="3" eb="5">
      <t>ジカ</t>
    </rPh>
    <rPh sb="5" eb="7">
      <t>ハツデン</t>
    </rPh>
    <rPh sb="8" eb="10">
      <t>タイシン</t>
    </rPh>
    <rPh sb="10" eb="11">
      <t>セイ</t>
    </rPh>
    <rPh sb="12" eb="14">
      <t>カクニン</t>
    </rPh>
    <phoneticPr fontId="3"/>
  </si>
  <si>
    <t>単価の設定</t>
    <rPh sb="0" eb="2">
      <t>タンカ</t>
    </rPh>
    <rPh sb="3" eb="5">
      <t>セッテイ</t>
    </rPh>
    <phoneticPr fontId="1"/>
  </si>
  <si>
    <t>標準単価</t>
    <rPh sb="0" eb="2">
      <t>ヒョウジュン</t>
    </rPh>
    <rPh sb="2" eb="4">
      <t>タンカ</t>
    </rPh>
    <phoneticPr fontId="1"/>
  </si>
  <si>
    <t>都市部単価</t>
    <rPh sb="0" eb="3">
      <t>トシブ</t>
    </rPh>
    <rPh sb="3" eb="5">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</si>
</sst>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0.0_ "/>
  </numFmts>
  <fonts count="20" x14ac:knownFonts="1">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sz val="12"/>
      <name val="HG丸ｺﾞｼｯｸM-PRO"/>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00B0F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5" fillId="0" borderId="0"/>
    <xf numFmtId="0" fontId="7" fillId="0" borderId="0"/>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95">
    <xf numFmtId="0" fontId="0" fillId="0" borderId="0" xfId="0">
      <alignment vertical="center"/>
    </xf>
    <xf numFmtId="0" fontId="0" fillId="0" borderId="6" xfId="0" applyBorder="1">
      <alignment vertical="center"/>
    </xf>
    <xf numFmtId="0" fontId="5" fillId="0" borderId="0" xfId="3"/>
    <xf numFmtId="0" fontId="5" fillId="2" borderId="13" xfId="3" applyFill="1" applyBorder="1"/>
    <xf numFmtId="0" fontId="5" fillId="0" borderId="18" xfId="3" applyBorder="1"/>
    <xf numFmtId="0" fontId="5" fillId="0" borderId="17" xfId="3" applyBorder="1"/>
    <xf numFmtId="0" fontId="5" fillId="0" borderId="19" xfId="3" applyBorder="1"/>
    <xf numFmtId="0" fontId="5" fillId="0" borderId="17" xfId="3" applyFill="1" applyBorder="1"/>
    <xf numFmtId="0" fontId="5" fillId="2" borderId="6" xfId="3" applyFill="1" applyBorder="1"/>
    <xf numFmtId="0" fontId="5" fillId="2" borderId="7" xfId="3" applyFill="1" applyBorder="1"/>
    <xf numFmtId="0" fontId="0" fillId="0" borderId="2" xfId="0" applyBorder="1">
      <alignment vertical="center"/>
    </xf>
    <xf numFmtId="0" fontId="10" fillId="2" borderId="22" xfId="1" applyFont="1" applyFill="1" applyBorder="1" applyAlignment="1">
      <alignment horizontal="center" vertical="center"/>
    </xf>
    <xf numFmtId="0" fontId="10" fillId="0" borderId="23" xfId="0" applyFont="1" applyBorder="1" applyAlignment="1">
      <alignment horizontal="center" vertical="center"/>
    </xf>
    <xf numFmtId="0" fontId="10" fillId="3" borderId="23" xfId="0" applyFont="1" applyFill="1" applyBorder="1" applyAlignment="1">
      <alignment horizontal="center" vertical="center"/>
    </xf>
    <xf numFmtId="0" fontId="10" fillId="2" borderId="14" xfId="0" applyFont="1" applyFill="1" applyBorder="1" applyAlignment="1">
      <alignment horizontal="center" vertical="center"/>
    </xf>
    <xf numFmtId="0" fontId="0" fillId="0" borderId="6" xfId="0" applyFill="1" applyBorder="1">
      <alignmen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0" fillId="0" borderId="0" xfId="0">
      <alignment vertical="center"/>
    </xf>
    <xf numFmtId="0" fontId="5" fillId="2" borderId="7" xfId="3" applyFill="1" applyBorder="1"/>
    <xf numFmtId="12" fontId="5" fillId="0" borderId="6" xfId="3" applyNumberFormat="1" applyBorder="1" applyAlignment="1">
      <alignment horizontal="center"/>
    </xf>
    <xf numFmtId="0" fontId="0" fillId="0" borderId="0" xfId="0" applyFill="1" applyBorder="1">
      <alignment vertical="center"/>
    </xf>
    <xf numFmtId="12" fontId="5" fillId="0" borderId="13" xfId="3" applyNumberFormat="1" applyBorder="1" applyAlignment="1">
      <alignment horizontal="center"/>
    </xf>
    <xf numFmtId="12" fontId="5" fillId="0" borderId="15" xfId="3" applyNumberFormat="1" applyBorder="1" applyAlignment="1">
      <alignment horizontal="center"/>
    </xf>
    <xf numFmtId="0" fontId="10" fillId="2" borderId="22" xfId="0" applyFont="1" applyFill="1" applyBorder="1" applyAlignment="1">
      <alignment horizontal="center" vertical="center"/>
    </xf>
    <xf numFmtId="0" fontId="5" fillId="0" borderId="19" xfId="3" applyFont="1" applyBorder="1"/>
    <xf numFmtId="0" fontId="5" fillId="0" borderId="17" xfId="3" applyFont="1" applyBorder="1"/>
    <xf numFmtId="0" fontId="5" fillId="0" borderId="20" xfId="3" applyFont="1" applyBorder="1"/>
    <xf numFmtId="0" fontId="5" fillId="0" borderId="21" xfId="3" applyFont="1" applyBorder="1"/>
    <xf numFmtId="0" fontId="5" fillId="0" borderId="26" xfId="3" applyBorder="1"/>
    <xf numFmtId="0" fontId="5" fillId="0" borderId="6" xfId="0" applyFont="1" applyBorder="1" applyAlignment="1">
      <alignment horizontal="left" vertical="center"/>
    </xf>
    <xf numFmtId="0" fontId="11" fillId="0" borderId="0" xfId="0" applyFont="1" applyFill="1">
      <alignment vertical="center"/>
    </xf>
    <xf numFmtId="0" fontId="11" fillId="0" borderId="0" xfId="0" applyFont="1">
      <alignment vertical="center"/>
    </xf>
    <xf numFmtId="0" fontId="11" fillId="3" borderId="0" xfId="0" applyFont="1" applyFill="1">
      <alignment vertical="center"/>
    </xf>
    <xf numFmtId="0" fontId="14" fillId="3" borderId="0" xfId="0" applyFont="1" applyFill="1" applyAlignment="1">
      <alignment vertical="center"/>
    </xf>
    <xf numFmtId="0" fontId="11" fillId="3" borderId="1" xfId="0" applyFont="1" applyFill="1" applyBorder="1" applyAlignment="1">
      <alignment vertical="center"/>
    </xf>
    <xf numFmtId="0" fontId="11" fillId="3"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3" fontId="4" fillId="3" borderId="6"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6" xfId="0" applyFont="1" applyFill="1" applyBorder="1" applyAlignment="1">
      <alignment horizontal="center" vertical="center" wrapText="1"/>
    </xf>
    <xf numFmtId="3" fontId="16" fillId="3" borderId="6" xfId="0" applyNumberFormat="1" applyFont="1" applyFill="1" applyBorder="1" applyAlignment="1">
      <alignment horizontal="center" vertical="center"/>
    </xf>
    <xf numFmtId="0" fontId="11" fillId="3" borderId="13" xfId="0" applyFont="1" applyFill="1" applyBorder="1" applyAlignment="1">
      <alignment horizontal="center" vertical="center"/>
    </xf>
    <xf numFmtId="0" fontId="11" fillId="3" borderId="13" xfId="0" applyFont="1" applyFill="1" applyBorder="1" applyAlignment="1">
      <alignment horizontal="center" vertical="center" wrapText="1"/>
    </xf>
    <xf numFmtId="0" fontId="11" fillId="3" borderId="13" xfId="0" applyFont="1" applyFill="1" applyBorder="1">
      <alignment vertical="center"/>
    </xf>
    <xf numFmtId="0" fontId="11" fillId="3" borderId="13" xfId="0" applyFont="1" applyFill="1" applyBorder="1" applyAlignment="1">
      <alignment horizontal="right" vertical="center"/>
    </xf>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11" fillId="3" borderId="0" xfId="0" applyFont="1" applyFill="1" applyAlignment="1">
      <alignment horizontal="right" vertical="center"/>
    </xf>
    <xf numFmtId="0" fontId="11" fillId="3" borderId="16"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16" xfId="0" applyFont="1" applyFill="1" applyBorder="1">
      <alignment vertical="center"/>
    </xf>
    <xf numFmtId="0" fontId="11" fillId="3" borderId="16" xfId="0" applyFont="1" applyFill="1" applyBorder="1" applyAlignment="1">
      <alignment horizontal="right" vertical="center"/>
    </xf>
    <xf numFmtId="0" fontId="11" fillId="3" borderId="6" xfId="0" applyFont="1" applyFill="1" applyBorder="1" applyAlignment="1">
      <alignment horizontal="center" vertical="center" wrapText="1"/>
    </xf>
    <xf numFmtId="0" fontId="11" fillId="3" borderId="6" xfId="0" applyFont="1" applyFill="1" applyBorder="1">
      <alignment vertical="center"/>
    </xf>
    <xf numFmtId="0" fontId="11" fillId="3" borderId="6" xfId="0" applyFont="1" applyFill="1" applyBorder="1" applyAlignment="1">
      <alignment horizontal="right" vertical="center"/>
    </xf>
    <xf numFmtId="0" fontId="11" fillId="3" borderId="12" xfId="0" applyFont="1" applyFill="1" applyBorder="1">
      <alignment vertical="center"/>
    </xf>
    <xf numFmtId="0" fontId="11" fillId="3" borderId="0" xfId="0" applyFont="1" applyFill="1" applyBorder="1">
      <alignment vertical="center"/>
    </xf>
    <xf numFmtId="0" fontId="11" fillId="3" borderId="0" xfId="0" applyFont="1" applyFill="1" applyBorder="1" applyAlignment="1">
      <alignment horizontal="right" vertical="center"/>
    </xf>
    <xf numFmtId="0" fontId="11" fillId="3" borderId="11" xfId="0" applyFont="1" applyFill="1" applyBorder="1">
      <alignment vertical="center"/>
    </xf>
    <xf numFmtId="58" fontId="11" fillId="3" borderId="0" xfId="0" applyNumberFormat="1" applyFont="1" applyFill="1" applyBorder="1">
      <alignment vertical="center"/>
    </xf>
    <xf numFmtId="176" fontId="11" fillId="3" borderId="0" xfId="0" applyNumberFormat="1" applyFont="1" applyFill="1" applyBorder="1" applyAlignment="1">
      <alignment horizontal="right" vertical="center"/>
    </xf>
    <xf numFmtId="0" fontId="11" fillId="3" borderId="4" xfId="0" applyFont="1" applyFill="1" applyBorder="1">
      <alignment vertical="center"/>
    </xf>
    <xf numFmtId="0" fontId="11" fillId="3" borderId="1" xfId="0" applyFont="1" applyFill="1" applyBorder="1">
      <alignment vertical="center"/>
    </xf>
    <xf numFmtId="0" fontId="11" fillId="3" borderId="3" xfId="0" applyFont="1" applyFill="1" applyBorder="1">
      <alignment vertical="center"/>
    </xf>
    <xf numFmtId="177" fontId="11" fillId="3" borderId="0" xfId="0" applyNumberFormat="1" applyFont="1" applyFill="1" applyBorder="1" applyAlignment="1">
      <alignment horizontal="right" vertical="center"/>
    </xf>
    <xf numFmtId="58" fontId="11" fillId="3" borderId="0" xfId="0" applyNumberFormat="1" applyFont="1" applyFill="1" applyBorder="1" applyAlignment="1">
      <alignment horizontal="right" vertical="center"/>
    </xf>
    <xf numFmtId="176" fontId="11" fillId="3" borderId="0" xfId="0" applyNumberFormat="1" applyFont="1" applyFill="1" applyBorder="1" applyAlignment="1">
      <alignment horizontal="left" vertical="center"/>
    </xf>
    <xf numFmtId="0" fontId="19" fillId="0" borderId="27" xfId="0" applyFont="1" applyBorder="1">
      <alignment vertical="center"/>
    </xf>
    <xf numFmtId="0" fontId="0" fillId="4" borderId="27" xfId="0" applyFill="1" applyBorder="1">
      <alignment vertical="center"/>
    </xf>
    <xf numFmtId="0" fontId="0" fillId="4" borderId="0" xfId="0" applyFill="1">
      <alignment vertical="center"/>
    </xf>
    <xf numFmtId="0" fontId="11" fillId="3" borderId="6" xfId="0" applyFont="1" applyFill="1" applyBorder="1" applyAlignment="1">
      <alignment horizontal="center" vertical="center" wrapText="1"/>
    </xf>
    <xf numFmtId="0" fontId="12" fillId="3" borderId="0" xfId="0" applyFont="1" applyFill="1" applyAlignment="1">
      <alignment horizontal="center" vertical="center"/>
    </xf>
    <xf numFmtId="0" fontId="13" fillId="3" borderId="0" xfId="0" applyFont="1" applyFill="1" applyAlignment="1">
      <alignment horizontal="left" vertical="top"/>
    </xf>
    <xf numFmtId="0" fontId="11" fillId="3" borderId="7" xfId="0" applyFont="1" applyFill="1" applyBorder="1" applyAlignment="1">
      <alignment horizontal="center" vertical="top"/>
    </xf>
    <xf numFmtId="0" fontId="11" fillId="3" borderId="2" xfId="0" applyFont="1" applyFill="1" applyBorder="1" applyAlignment="1">
      <alignment horizontal="center" vertical="top"/>
    </xf>
    <xf numFmtId="0" fontId="11" fillId="3" borderId="8" xfId="0" applyFont="1" applyFill="1" applyBorder="1" applyAlignment="1">
      <alignment horizontal="center" vertical="top"/>
    </xf>
    <xf numFmtId="0" fontId="11" fillId="3" borderId="6" xfId="0" applyFont="1" applyFill="1" applyBorder="1" applyAlignment="1">
      <alignment horizontal="center" vertical="center"/>
    </xf>
    <xf numFmtId="0" fontId="2" fillId="3" borderId="6" xfId="0" applyFont="1" applyFill="1" applyBorder="1" applyAlignment="1">
      <alignment horizontal="left" vertical="top" wrapText="1"/>
    </xf>
    <xf numFmtId="0" fontId="18" fillId="3" borderId="16" xfId="0" applyFont="1" applyFill="1" applyBorder="1" applyAlignment="1">
      <alignment horizontal="center" vertical="top" wrapText="1"/>
    </xf>
    <xf numFmtId="0" fontId="18" fillId="3" borderId="0" xfId="0" applyFont="1" applyFill="1" applyAlignment="1">
      <alignment horizontal="center" vertical="top" wrapText="1"/>
    </xf>
    <xf numFmtId="0" fontId="18" fillId="3" borderId="13" xfId="0" applyFont="1" applyFill="1" applyBorder="1" applyAlignment="1">
      <alignment horizontal="center" vertical="top" wrapText="1"/>
    </xf>
    <xf numFmtId="0" fontId="11" fillId="3" borderId="0" xfId="0" applyFont="1" applyFill="1" applyAlignment="1">
      <alignment horizontal="center" vertical="center"/>
    </xf>
    <xf numFmtId="0" fontId="18" fillId="3" borderId="6" xfId="0" applyFont="1" applyFill="1" applyBorder="1" applyAlignment="1">
      <alignment horizontal="center" vertical="top" wrapText="1"/>
    </xf>
    <xf numFmtId="0" fontId="17" fillId="3" borderId="6" xfId="0" applyFont="1" applyFill="1" applyBorder="1" applyAlignment="1">
      <alignment horizontal="left" vertical="top" wrapText="1"/>
    </xf>
    <xf numFmtId="0" fontId="11" fillId="0" borderId="9" xfId="0" applyFont="1" applyFill="1" applyBorder="1" applyAlignment="1">
      <alignment horizontal="center" vertical="top" wrapText="1"/>
    </xf>
    <xf numFmtId="0" fontId="11" fillId="0" borderId="5" xfId="0" applyFont="1" applyFill="1" applyBorder="1" applyAlignment="1">
      <alignment horizontal="center" vertical="top"/>
    </xf>
    <xf numFmtId="0" fontId="11" fillId="0" borderId="10" xfId="0" applyFont="1" applyFill="1" applyBorder="1" applyAlignment="1">
      <alignment horizontal="center" vertical="top"/>
    </xf>
    <xf numFmtId="0" fontId="11" fillId="3" borderId="9" xfId="0" applyFont="1" applyFill="1" applyBorder="1" applyAlignment="1">
      <alignment horizontal="center" vertical="top" wrapText="1"/>
    </xf>
    <xf numFmtId="0" fontId="11" fillId="3" borderId="5" xfId="0" applyFont="1" applyFill="1" applyBorder="1" applyAlignment="1">
      <alignment horizontal="center" vertical="top"/>
    </xf>
    <xf numFmtId="0" fontId="11" fillId="3" borderId="10" xfId="0" applyFont="1" applyFill="1" applyBorder="1" applyAlignment="1">
      <alignment horizontal="center" vertical="top"/>
    </xf>
    <xf numFmtId="0" fontId="11" fillId="3" borderId="0" xfId="0" applyFont="1" applyFill="1" applyAlignment="1">
      <alignment horizontal="left" vertical="center" wrapText="1"/>
    </xf>
    <xf numFmtId="0" fontId="11" fillId="3" borderId="5" xfId="0" applyFont="1" applyFill="1" applyBorder="1" applyAlignment="1">
      <alignment horizontal="left" vertical="top" wrapText="1"/>
    </xf>
  </cellXfs>
  <cellStyles count="8">
    <cellStyle name="桁区切り 2" xfId="2"/>
    <cellStyle name="桁区切り 3" xfId="6"/>
    <cellStyle name="桁区切り 4" xfId="7"/>
    <cellStyle name="桁区切り 4 2 2" xfId="5"/>
    <cellStyle name="標準" xfId="0" builtinId="0"/>
    <cellStyle name="標準 2" xfId="1"/>
    <cellStyle name="標準 2 2" xfId="3"/>
    <cellStyle name="標準 4" xfId="4"/>
  </cellStyles>
  <dxfs count="0"/>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id="{00000000-0008-0000-07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2171700" y="4638675"/>
          <a:ext cx="542925" cy="603250"/>
          <a:chOff x="0" y="0"/>
          <a:chExt cx="542925" cy="603250"/>
        </a:xfrm>
      </xdr:grpSpPr>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id="{00000000-0008-0000-07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4838700" y="4657725"/>
          <a:ext cx="704850" cy="542925"/>
          <a:chOff x="0" y="-140335"/>
          <a:chExt cx="704850" cy="542925"/>
        </a:xfrm>
      </xdr:grpSpPr>
      <xdr:sp macro="" textlink="">
        <xdr:nvSpPr>
          <xdr:cNvPr id="12" name="テキスト ボックス 15">
            <a:extLst>
              <a:ext uri="{FF2B5EF4-FFF2-40B4-BE49-F238E27FC236}">
                <a16:creationId xmlns:a16="http://schemas.microsoft.com/office/drawing/2014/main" id="{00000000-0008-0000-07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id="{00000000-0008-0000-07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5886450" y="4752975"/>
          <a:ext cx="742950" cy="431165"/>
          <a:chOff x="0" y="-28575"/>
          <a:chExt cx="742950" cy="431165"/>
        </a:xfrm>
      </xdr:grpSpPr>
      <xdr:sp macro="" textlink="">
        <xdr:nvSpPr>
          <xdr:cNvPr id="15" name="テキスト ボックス 20">
            <a:extLst>
              <a:ext uri="{FF2B5EF4-FFF2-40B4-BE49-F238E27FC236}">
                <a16:creationId xmlns:a16="http://schemas.microsoft.com/office/drawing/2014/main" id="{00000000-0008-0000-07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id="{00000000-0008-0000-07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id="{00000000-0008-0000-07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id="{00000000-0008-0000-08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id="{00000000-0008-0000-09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id="{00000000-0008-0000-09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8"/>
  <sheetViews>
    <sheetView workbookViewId="0">
      <selection activeCell="L22" sqref="L22"/>
    </sheetView>
  </sheetViews>
  <sheetFormatPr defaultRowHeight="18.75" x14ac:dyDescent="0.4"/>
  <cols>
    <col min="1" max="1" width="41" bestFit="1" customWidth="1"/>
    <col min="6" max="6" width="16.5" bestFit="1" customWidth="1"/>
    <col min="7" max="7" width="15" bestFit="1" customWidth="1"/>
    <col min="8" max="8" width="15" customWidth="1"/>
    <col min="12" max="12" width="36.375" bestFit="1" customWidth="1"/>
    <col min="13" max="13" width="14.75" customWidth="1"/>
  </cols>
  <sheetData>
    <row r="1" spans="1:16" x14ac:dyDescent="0.15">
      <c r="A1" s="11" t="s">
        <v>35</v>
      </c>
      <c r="B1" s="8"/>
      <c r="C1" s="9"/>
      <c r="D1" s="9"/>
      <c r="E1" s="8" t="s">
        <v>66</v>
      </c>
      <c r="F1" s="8" t="s">
        <v>70</v>
      </c>
      <c r="G1" s="3" t="s">
        <v>40</v>
      </c>
      <c r="H1" s="3" t="s">
        <v>36</v>
      </c>
      <c r="I1" s="8" t="s">
        <v>41</v>
      </c>
      <c r="J1" s="3" t="s">
        <v>42</v>
      </c>
      <c r="K1" s="9"/>
      <c r="L1" s="14" t="s">
        <v>37</v>
      </c>
      <c r="M1" s="8" t="s">
        <v>133</v>
      </c>
      <c r="N1" s="9"/>
      <c r="O1" s="19"/>
      <c r="P1" s="24" t="s">
        <v>156</v>
      </c>
    </row>
    <row r="2" spans="1:16" x14ac:dyDescent="0.15">
      <c r="A2" s="12" t="s">
        <v>81</v>
      </c>
      <c r="B2" s="1" t="s">
        <v>60</v>
      </c>
      <c r="C2" s="1" t="s">
        <v>76</v>
      </c>
      <c r="D2" s="10" t="s">
        <v>61</v>
      </c>
      <c r="E2" s="1" t="s">
        <v>63</v>
      </c>
      <c r="F2" s="1" t="s">
        <v>67</v>
      </c>
      <c r="G2" s="5" t="s">
        <v>43</v>
      </c>
      <c r="H2" s="4" t="s">
        <v>38</v>
      </c>
      <c r="I2" s="20">
        <f>1/3</f>
        <v>0.33333333333333331</v>
      </c>
      <c r="J2" s="4" t="s">
        <v>39</v>
      </c>
      <c r="K2" s="10" t="s">
        <v>80</v>
      </c>
      <c r="L2" s="12" t="s">
        <v>100</v>
      </c>
      <c r="M2" s="1" t="s">
        <v>134</v>
      </c>
      <c r="N2" s="10" t="s">
        <v>140</v>
      </c>
      <c r="O2" s="21" t="s">
        <v>154</v>
      </c>
      <c r="P2" s="12">
        <v>1</v>
      </c>
    </row>
    <row r="3" spans="1:16" x14ac:dyDescent="0.15">
      <c r="A3" s="12" t="s">
        <v>82</v>
      </c>
      <c r="B3" s="1" t="s">
        <v>78</v>
      </c>
      <c r="C3" s="1" t="s">
        <v>77</v>
      </c>
      <c r="D3" s="10" t="s">
        <v>62</v>
      </c>
      <c r="E3" s="1" t="s">
        <v>64</v>
      </c>
      <c r="F3" s="1" t="s">
        <v>68</v>
      </c>
      <c r="G3" s="26" t="s">
        <v>48</v>
      </c>
      <c r="H3" s="7" t="s">
        <v>44</v>
      </c>
      <c r="I3" s="20">
        <f>1/2</f>
        <v>0.5</v>
      </c>
      <c r="J3" s="6" t="s">
        <v>45</v>
      </c>
      <c r="K3" s="10" t="s">
        <v>62</v>
      </c>
      <c r="L3" s="12" t="s">
        <v>127</v>
      </c>
      <c r="M3" s="1" t="s">
        <v>135</v>
      </c>
      <c r="N3" s="10" t="s">
        <v>141</v>
      </c>
      <c r="O3" s="21" t="s">
        <v>155</v>
      </c>
      <c r="P3" s="12">
        <v>2</v>
      </c>
    </row>
    <row r="4" spans="1:16" x14ac:dyDescent="0.15">
      <c r="A4" s="12" t="s">
        <v>83</v>
      </c>
      <c r="C4" s="1" t="s">
        <v>79</v>
      </c>
      <c r="E4" s="1" t="s">
        <v>65</v>
      </c>
      <c r="F4" s="1" t="s">
        <v>69</v>
      </c>
      <c r="G4" s="27" t="s">
        <v>157</v>
      </c>
      <c r="H4" s="7" t="s">
        <v>46</v>
      </c>
      <c r="I4" s="20">
        <f>2/3</f>
        <v>0.66666666666666663</v>
      </c>
      <c r="K4" s="2"/>
      <c r="L4" s="12" t="s">
        <v>101</v>
      </c>
      <c r="N4" s="2" t="s">
        <v>142</v>
      </c>
      <c r="P4" s="12">
        <v>3</v>
      </c>
    </row>
    <row r="5" spans="1:16" x14ac:dyDescent="0.15">
      <c r="A5" s="12" t="s">
        <v>84</v>
      </c>
      <c r="F5" s="15" t="s">
        <v>136</v>
      </c>
      <c r="G5" s="27" t="s">
        <v>50</v>
      </c>
      <c r="H5" s="7" t="s">
        <v>47</v>
      </c>
      <c r="I5" s="20">
        <f>3/4</f>
        <v>0.75</v>
      </c>
      <c r="K5" s="2"/>
      <c r="L5" s="12" t="s">
        <v>102</v>
      </c>
      <c r="P5" s="12">
        <v>4</v>
      </c>
    </row>
    <row r="6" spans="1:16" x14ac:dyDescent="0.15">
      <c r="A6" s="12" t="s">
        <v>85</v>
      </c>
      <c r="G6" s="26" t="s">
        <v>52</v>
      </c>
      <c r="H6" s="5" t="s">
        <v>49</v>
      </c>
      <c r="I6" s="22">
        <f>4/5</f>
        <v>0.8</v>
      </c>
      <c r="J6" s="2"/>
      <c r="K6" s="2"/>
      <c r="L6" s="12" t="s">
        <v>158</v>
      </c>
      <c r="P6" s="12">
        <v>5</v>
      </c>
    </row>
    <row r="7" spans="1:16" x14ac:dyDescent="0.15">
      <c r="A7" s="12" t="s">
        <v>86</v>
      </c>
      <c r="G7" s="26" t="s">
        <v>54</v>
      </c>
      <c r="H7" s="5" t="s">
        <v>51</v>
      </c>
      <c r="I7" s="23">
        <f>5.5/10</f>
        <v>0.55000000000000004</v>
      </c>
      <c r="J7" s="2"/>
      <c r="K7" s="2"/>
      <c r="L7" s="12" t="s">
        <v>99</v>
      </c>
      <c r="P7" s="12">
        <v>6</v>
      </c>
    </row>
    <row r="8" spans="1:16" x14ac:dyDescent="0.15">
      <c r="A8" s="12" t="s">
        <v>87</v>
      </c>
      <c r="G8" s="28" t="s">
        <v>56</v>
      </c>
      <c r="H8" s="5" t="s">
        <v>53</v>
      </c>
      <c r="I8" s="2"/>
      <c r="J8" s="2"/>
      <c r="K8" s="2"/>
      <c r="L8" s="12" t="s">
        <v>128</v>
      </c>
      <c r="P8" s="12">
        <v>7</v>
      </c>
    </row>
    <row r="9" spans="1:16" x14ac:dyDescent="0.15">
      <c r="A9" s="12" t="s">
        <v>88</v>
      </c>
      <c r="G9" s="25" t="s">
        <v>104</v>
      </c>
      <c r="H9" s="7" t="s">
        <v>55</v>
      </c>
      <c r="I9" s="2"/>
      <c r="J9" s="2"/>
      <c r="K9" s="2"/>
      <c r="L9" s="12" t="s">
        <v>129</v>
      </c>
      <c r="P9" s="12">
        <v>8</v>
      </c>
    </row>
    <row r="10" spans="1:16" x14ac:dyDescent="0.15">
      <c r="A10" s="12" t="s">
        <v>89</v>
      </c>
      <c r="G10" s="30" t="s">
        <v>153</v>
      </c>
      <c r="H10" s="5" t="s">
        <v>57</v>
      </c>
      <c r="I10" s="2"/>
      <c r="J10" s="2"/>
      <c r="K10" s="2"/>
      <c r="L10" s="13" t="s">
        <v>130</v>
      </c>
      <c r="P10" s="12">
        <v>9</v>
      </c>
    </row>
    <row r="11" spans="1:16" x14ac:dyDescent="0.15">
      <c r="A11" s="12" t="s">
        <v>90</v>
      </c>
      <c r="H11" s="29" t="s">
        <v>58</v>
      </c>
      <c r="I11" s="2"/>
      <c r="J11" s="2"/>
      <c r="K11" s="2"/>
      <c r="L11" s="12" t="s">
        <v>131</v>
      </c>
      <c r="P11" s="12">
        <v>10</v>
      </c>
    </row>
    <row r="12" spans="1:16" x14ac:dyDescent="0.15">
      <c r="A12" s="12" t="s">
        <v>91</v>
      </c>
      <c r="H12" s="6" t="s">
        <v>59</v>
      </c>
      <c r="I12" s="2"/>
      <c r="J12" s="2"/>
      <c r="K12" s="2"/>
      <c r="L12" s="12" t="s">
        <v>132</v>
      </c>
      <c r="P12" s="12">
        <v>11</v>
      </c>
    </row>
    <row r="13" spans="1:16" x14ac:dyDescent="0.4">
      <c r="A13" s="12" t="s">
        <v>92</v>
      </c>
      <c r="L13" s="12" t="s">
        <v>152</v>
      </c>
      <c r="P13" s="12">
        <v>12</v>
      </c>
    </row>
    <row r="14" spans="1:16" ht="19.5" thickBot="1" x14ac:dyDescent="0.45">
      <c r="A14" s="12" t="s">
        <v>93</v>
      </c>
      <c r="F14" s="71" t="s">
        <v>162</v>
      </c>
      <c r="G14" s="72" t="s">
        <v>163</v>
      </c>
      <c r="L14" s="17"/>
      <c r="P14" s="12">
        <v>13</v>
      </c>
    </row>
    <row r="15" spans="1:16" x14ac:dyDescent="0.4">
      <c r="A15" s="12" t="s">
        <v>94</v>
      </c>
      <c r="F15" s="70" t="s">
        <v>60</v>
      </c>
      <c r="G15" s="18" t="s">
        <v>164</v>
      </c>
      <c r="P15" s="12">
        <v>14</v>
      </c>
    </row>
    <row r="16" spans="1:16" x14ac:dyDescent="0.4">
      <c r="A16" s="12" t="s">
        <v>95</v>
      </c>
      <c r="F16" s="70" t="s">
        <v>78</v>
      </c>
      <c r="G16" t="s">
        <v>165</v>
      </c>
      <c r="P16" s="12">
        <v>15</v>
      </c>
    </row>
    <row r="17" spans="1:16" x14ac:dyDescent="0.4">
      <c r="A17" s="12" t="s">
        <v>96</v>
      </c>
      <c r="P17" s="12">
        <v>16</v>
      </c>
    </row>
    <row r="18" spans="1:16" x14ac:dyDescent="0.4">
      <c r="A18" s="12" t="s">
        <v>97</v>
      </c>
      <c r="P18" s="12">
        <v>17</v>
      </c>
    </row>
    <row r="19" spans="1:16" x14ac:dyDescent="0.4">
      <c r="A19" s="12" t="s">
        <v>98</v>
      </c>
      <c r="P19" s="12">
        <v>18</v>
      </c>
    </row>
    <row r="20" spans="1:16" x14ac:dyDescent="0.4">
      <c r="A20" s="12" t="s">
        <v>143</v>
      </c>
      <c r="P20" s="12">
        <v>19</v>
      </c>
    </row>
    <row r="21" spans="1:16" x14ac:dyDescent="0.4">
      <c r="A21" s="12" t="s">
        <v>144</v>
      </c>
      <c r="P21" s="12">
        <v>20</v>
      </c>
    </row>
    <row r="22" spans="1:16" x14ac:dyDescent="0.4">
      <c r="A22" s="12" t="s">
        <v>145</v>
      </c>
      <c r="P22" s="12">
        <v>21</v>
      </c>
    </row>
    <row r="23" spans="1:16" x14ac:dyDescent="0.4">
      <c r="A23" s="12" t="s">
        <v>146</v>
      </c>
    </row>
    <row r="24" spans="1:16" x14ac:dyDescent="0.4">
      <c r="A24" s="12" t="s">
        <v>147</v>
      </c>
    </row>
    <row r="25" spans="1:16" x14ac:dyDescent="0.4">
      <c r="A25" s="12" t="s">
        <v>148</v>
      </c>
    </row>
    <row r="26" spans="1:16" x14ac:dyDescent="0.4">
      <c r="A26" s="12" t="s">
        <v>149</v>
      </c>
    </row>
    <row r="27" spans="1:16" x14ac:dyDescent="0.4">
      <c r="A27" s="12" t="s">
        <v>150</v>
      </c>
    </row>
    <row r="28" spans="1:16" ht="19.5" thickBot="1" x14ac:dyDescent="0.45">
      <c r="A28" s="16" t="s">
        <v>151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K30"/>
  <sheetViews>
    <sheetView tabSelected="1" view="pageBreakPreview" zoomScaleNormal="100" zoomScaleSheetLayoutView="100" workbookViewId="0">
      <selection activeCell="B5" sqref="B5"/>
    </sheetView>
  </sheetViews>
  <sheetFormatPr defaultRowHeight="13.5" x14ac:dyDescent="0.4"/>
  <cols>
    <col min="1" max="1" width="3.25" style="33" customWidth="1"/>
    <col min="2" max="11" width="10.625" style="33" customWidth="1"/>
    <col min="12" max="16384" width="9" style="33"/>
  </cols>
  <sheetData>
    <row r="1" spans="2:11" x14ac:dyDescent="0.4">
      <c r="B1" s="33" t="s">
        <v>103</v>
      </c>
    </row>
    <row r="3" spans="2:11" ht="21" x14ac:dyDescent="0.4">
      <c r="B3" s="74" t="s">
        <v>0</v>
      </c>
      <c r="C3" s="74"/>
      <c r="D3" s="74"/>
      <c r="E3" s="74"/>
      <c r="F3" s="74"/>
      <c r="G3" s="74"/>
      <c r="H3" s="74"/>
      <c r="I3" s="74"/>
      <c r="J3" s="74"/>
      <c r="K3" s="74"/>
    </row>
    <row r="4" spans="2:11" x14ac:dyDescent="0.4">
      <c r="H4" s="33" t="s">
        <v>1</v>
      </c>
    </row>
    <row r="5" spans="2:11" x14ac:dyDescent="0.4">
      <c r="H5" s="33" t="s">
        <v>2</v>
      </c>
    </row>
    <row r="6" spans="2:11" x14ac:dyDescent="0.4">
      <c r="H6" s="33" t="s">
        <v>3</v>
      </c>
    </row>
    <row r="8" spans="2:11" x14ac:dyDescent="0.4">
      <c r="B8" s="33" t="s">
        <v>4</v>
      </c>
    </row>
    <row r="9" spans="2:11" ht="113.25" customHeight="1" x14ac:dyDescent="0.4">
      <c r="C9" s="75"/>
      <c r="D9" s="75"/>
      <c r="E9" s="75"/>
      <c r="F9" s="75"/>
      <c r="G9" s="75"/>
      <c r="H9" s="75"/>
      <c r="I9" s="75"/>
      <c r="J9" s="75"/>
      <c r="K9" s="34"/>
    </row>
    <row r="10" spans="2:11" x14ac:dyDescent="0.4">
      <c r="B10" s="33" t="s">
        <v>5</v>
      </c>
    </row>
    <row r="11" spans="2:11" ht="183.75" customHeight="1" x14ac:dyDescent="0.4">
      <c r="C11" s="76" t="s">
        <v>161</v>
      </c>
      <c r="D11" s="77"/>
      <c r="E11" s="77"/>
      <c r="F11" s="77"/>
      <c r="G11" s="77"/>
      <c r="H11" s="77"/>
      <c r="I11" s="77"/>
      <c r="J11" s="77"/>
      <c r="K11" s="78"/>
    </row>
    <row r="12" spans="2:11" x14ac:dyDescent="0.4">
      <c r="C12" s="33" t="s">
        <v>6</v>
      </c>
    </row>
    <row r="13" spans="2:11" x14ac:dyDescent="0.4">
      <c r="B13" s="35" t="s">
        <v>138</v>
      </c>
      <c r="C13" s="35"/>
      <c r="D13" s="35"/>
      <c r="E13" s="35"/>
      <c r="F13" s="35"/>
      <c r="G13" s="35"/>
      <c r="H13" s="35" t="s">
        <v>137</v>
      </c>
      <c r="I13" s="35" t="e">
        <f>#REF!</f>
        <v>#REF!</v>
      </c>
      <c r="J13" s="35" t="s">
        <v>139</v>
      </c>
    </row>
    <row r="14" spans="2:11" x14ac:dyDescent="0.4">
      <c r="B14" s="73" t="s">
        <v>7</v>
      </c>
      <c r="C14" s="73" t="s">
        <v>8</v>
      </c>
      <c r="D14" s="73" t="s">
        <v>9</v>
      </c>
      <c r="E14" s="73" t="s">
        <v>10</v>
      </c>
      <c r="F14" s="73" t="s">
        <v>11</v>
      </c>
      <c r="G14" s="79" t="s">
        <v>16</v>
      </c>
      <c r="H14" s="79"/>
      <c r="I14" s="79"/>
      <c r="J14" s="79" t="s">
        <v>15</v>
      </c>
      <c r="K14" s="79"/>
    </row>
    <row r="15" spans="2:11" x14ac:dyDescent="0.4">
      <c r="B15" s="73"/>
      <c r="C15" s="73"/>
      <c r="D15" s="73"/>
      <c r="E15" s="73"/>
      <c r="F15" s="73"/>
      <c r="G15" s="36" t="s">
        <v>12</v>
      </c>
      <c r="H15" s="36" t="s">
        <v>13</v>
      </c>
      <c r="I15" s="36" t="s">
        <v>14</v>
      </c>
      <c r="J15" s="79"/>
      <c r="K15" s="79"/>
    </row>
    <row r="16" spans="2:11" ht="45.95" customHeight="1" x14ac:dyDescent="0.4">
      <c r="B16" s="37">
        <v>1</v>
      </c>
      <c r="C16" s="38" t="s">
        <v>105</v>
      </c>
      <c r="D16" s="38" t="s">
        <v>110</v>
      </c>
      <c r="E16" s="38" t="s">
        <v>17</v>
      </c>
      <c r="F16" s="38" t="s">
        <v>113</v>
      </c>
      <c r="G16" s="37" t="s">
        <v>18</v>
      </c>
      <c r="H16" s="38" t="s">
        <v>115</v>
      </c>
      <c r="I16" s="38" t="s">
        <v>117</v>
      </c>
      <c r="J16" s="80" t="s">
        <v>118</v>
      </c>
      <c r="K16" s="80"/>
    </row>
    <row r="17" spans="2:11" ht="45.95" customHeight="1" x14ac:dyDescent="0.4">
      <c r="B17" s="37">
        <v>2</v>
      </c>
      <c r="C17" s="38" t="s">
        <v>106</v>
      </c>
      <c r="D17" s="38" t="s">
        <v>111</v>
      </c>
      <c r="E17" s="37" t="s">
        <v>17</v>
      </c>
      <c r="F17" s="37">
        <v>180</v>
      </c>
      <c r="G17" s="37" t="s">
        <v>18</v>
      </c>
      <c r="H17" s="38">
        <v>52</v>
      </c>
      <c r="I17" s="39">
        <v>1200</v>
      </c>
      <c r="J17" s="80" t="s">
        <v>119</v>
      </c>
      <c r="K17" s="80"/>
    </row>
    <row r="18" spans="2:11" ht="45.95" customHeight="1" x14ac:dyDescent="0.4">
      <c r="B18" s="37">
        <v>3</v>
      </c>
      <c r="C18" s="38" t="s">
        <v>107</v>
      </c>
      <c r="D18" s="38" t="s">
        <v>111</v>
      </c>
      <c r="E18" s="38" t="s">
        <v>112</v>
      </c>
      <c r="F18" s="37">
        <v>219</v>
      </c>
      <c r="G18" s="37" t="s">
        <v>19</v>
      </c>
      <c r="H18" s="37" t="s">
        <v>19</v>
      </c>
      <c r="I18" s="37" t="s">
        <v>19</v>
      </c>
      <c r="J18" s="80" t="s">
        <v>120</v>
      </c>
      <c r="K18" s="80"/>
    </row>
    <row r="19" spans="2:11" ht="45.95" customHeight="1" x14ac:dyDescent="0.4">
      <c r="B19" s="37">
        <v>4</v>
      </c>
      <c r="C19" s="38" t="s">
        <v>108</v>
      </c>
      <c r="D19" s="38" t="s">
        <v>111</v>
      </c>
      <c r="E19" s="37" t="s">
        <v>17</v>
      </c>
      <c r="F19" s="37">
        <v>180</v>
      </c>
      <c r="G19" s="37" t="s">
        <v>18</v>
      </c>
      <c r="H19" s="38">
        <v>48</v>
      </c>
      <c r="I19" s="39">
        <v>1000</v>
      </c>
      <c r="J19" s="80" t="s">
        <v>121</v>
      </c>
      <c r="K19" s="80"/>
    </row>
    <row r="20" spans="2:11" ht="45.95" customHeight="1" x14ac:dyDescent="0.4">
      <c r="B20" s="37">
        <v>5</v>
      </c>
      <c r="C20" s="38" t="s">
        <v>109</v>
      </c>
      <c r="D20" s="38" t="s">
        <v>111</v>
      </c>
      <c r="E20" s="37" t="s">
        <v>17</v>
      </c>
      <c r="F20" s="37">
        <v>50</v>
      </c>
      <c r="G20" s="40" t="s">
        <v>114</v>
      </c>
      <c r="H20" s="38">
        <v>40</v>
      </c>
      <c r="I20" s="39">
        <v>2000</v>
      </c>
      <c r="J20" s="80" t="s">
        <v>122</v>
      </c>
      <c r="K20" s="80"/>
    </row>
    <row r="21" spans="2:11" ht="45.95" customHeight="1" x14ac:dyDescent="0.4">
      <c r="B21" s="41">
        <v>6</v>
      </c>
      <c r="C21" s="42" t="s">
        <v>105</v>
      </c>
      <c r="D21" s="42" t="s">
        <v>110</v>
      </c>
      <c r="E21" s="41" t="s">
        <v>17</v>
      </c>
      <c r="F21" s="41">
        <v>1000</v>
      </c>
      <c r="G21" s="41" t="s">
        <v>18</v>
      </c>
      <c r="H21" s="42" t="s">
        <v>116</v>
      </c>
      <c r="I21" s="43">
        <v>114770</v>
      </c>
      <c r="J21" s="86" t="s">
        <v>123</v>
      </c>
      <c r="K21" s="86"/>
    </row>
    <row r="22" spans="2:11" ht="9.9499999999999993" customHeight="1" x14ac:dyDescent="0.4">
      <c r="B22" s="44"/>
      <c r="C22" s="45"/>
      <c r="D22" s="46"/>
      <c r="E22" s="44"/>
      <c r="F22" s="47"/>
      <c r="G22" s="46"/>
      <c r="H22" s="44"/>
      <c r="I22" s="47"/>
      <c r="J22" s="83"/>
      <c r="K22" s="83"/>
    </row>
    <row r="23" spans="2:11" x14ac:dyDescent="0.4">
      <c r="B23" s="48"/>
      <c r="C23" s="49"/>
      <c r="E23" s="48"/>
      <c r="F23" s="50"/>
      <c r="H23" s="48"/>
      <c r="I23" s="50"/>
      <c r="J23" s="82"/>
      <c r="K23" s="82"/>
    </row>
    <row r="24" spans="2:11" ht="9.9499999999999993" customHeight="1" x14ac:dyDescent="0.4">
      <c r="B24" s="51"/>
      <c r="C24" s="52"/>
      <c r="D24" s="53"/>
      <c r="E24" s="51"/>
      <c r="F24" s="54"/>
      <c r="G24" s="53"/>
      <c r="H24" s="51"/>
      <c r="I24" s="54"/>
      <c r="J24" s="81"/>
      <c r="K24" s="81"/>
    </row>
    <row r="25" spans="2:11" ht="45.95" customHeight="1" x14ac:dyDescent="0.4">
      <c r="B25" s="36"/>
      <c r="C25" s="55" t="s">
        <v>20</v>
      </c>
      <c r="D25" s="56"/>
      <c r="E25" s="36"/>
      <c r="F25" s="57"/>
      <c r="G25" s="56"/>
      <c r="H25" s="36"/>
      <c r="I25" s="57"/>
      <c r="J25" s="85"/>
      <c r="K25" s="85"/>
    </row>
    <row r="26" spans="2:11" x14ac:dyDescent="0.4">
      <c r="B26" s="33" t="s">
        <v>21</v>
      </c>
    </row>
    <row r="27" spans="2:11" x14ac:dyDescent="0.4">
      <c r="B27" s="33" t="s">
        <v>22</v>
      </c>
    </row>
    <row r="28" spans="2:11" x14ac:dyDescent="0.4">
      <c r="B28" s="33" t="s">
        <v>23</v>
      </c>
    </row>
    <row r="30" spans="2:11" ht="90.75" customHeight="1" x14ac:dyDescent="0.4">
      <c r="C30" s="84"/>
      <c r="D30" s="84"/>
      <c r="E30" s="84"/>
      <c r="F30" s="84"/>
      <c r="G30" s="84"/>
      <c r="H30" s="84"/>
      <c r="I30" s="84"/>
      <c r="J30" s="84"/>
    </row>
  </sheetData>
  <mergeCells count="21">
    <mergeCell ref="C30:J30"/>
    <mergeCell ref="J25:K25"/>
    <mergeCell ref="J19:K19"/>
    <mergeCell ref="J18:K18"/>
    <mergeCell ref="J17:K17"/>
    <mergeCell ref="J20:K20"/>
    <mergeCell ref="J21:K21"/>
    <mergeCell ref="J16:K16"/>
    <mergeCell ref="J24:K24"/>
    <mergeCell ref="J23:K23"/>
    <mergeCell ref="J22:K22"/>
    <mergeCell ref="C14:C15"/>
    <mergeCell ref="B14:B15"/>
    <mergeCell ref="B3:K3"/>
    <mergeCell ref="C9:J9"/>
    <mergeCell ref="C11:K11"/>
    <mergeCell ref="G14:I14"/>
    <mergeCell ref="J14:K15"/>
    <mergeCell ref="F14:F15"/>
    <mergeCell ref="E14:E15"/>
    <mergeCell ref="D14:D15"/>
  </mergeCells>
  <phoneticPr fontId="1"/>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8"/>
  <sheetViews>
    <sheetView view="pageBreakPreview" zoomScaleNormal="100" zoomScaleSheetLayoutView="100" workbookViewId="0">
      <selection activeCell="K12" sqref="K12"/>
    </sheetView>
  </sheetViews>
  <sheetFormatPr defaultRowHeight="13.5" x14ac:dyDescent="0.4"/>
  <cols>
    <col min="1" max="1" width="2.75" style="33" customWidth="1"/>
    <col min="2" max="8" width="9" style="31"/>
    <col min="9" max="9" width="15.375" style="31" bestFit="1" customWidth="1"/>
    <col min="10" max="11" width="9" style="31"/>
    <col min="12" max="12" width="2.875" style="33" customWidth="1"/>
    <col min="13" max="14" width="9" style="31"/>
    <col min="15" max="16384" width="9" style="32"/>
  </cols>
  <sheetData>
    <row r="1" spans="2:11" x14ac:dyDescent="0.4">
      <c r="B1" s="33" t="s">
        <v>159</v>
      </c>
      <c r="C1" s="33"/>
      <c r="D1" s="33"/>
      <c r="E1" s="33"/>
      <c r="F1" s="33"/>
      <c r="G1" s="33"/>
      <c r="H1" s="33"/>
      <c r="I1" s="33"/>
      <c r="J1" s="33"/>
      <c r="K1" s="33"/>
    </row>
    <row r="2" spans="2:11" x14ac:dyDescent="0.4">
      <c r="B2" s="33"/>
      <c r="C2" s="33"/>
      <c r="D2" s="33"/>
      <c r="E2" s="33"/>
      <c r="F2" s="33"/>
      <c r="G2" s="33"/>
      <c r="H2" s="33"/>
      <c r="I2" s="33"/>
      <c r="J2" s="33"/>
      <c r="K2" s="33"/>
    </row>
    <row r="3" spans="2:11" ht="21" x14ac:dyDescent="0.4">
      <c r="B3" s="74" t="s">
        <v>24</v>
      </c>
      <c r="C3" s="74"/>
      <c r="D3" s="74"/>
      <c r="E3" s="74"/>
      <c r="F3" s="74"/>
      <c r="G3" s="74"/>
      <c r="H3" s="74"/>
      <c r="I3" s="74"/>
      <c r="J3" s="74"/>
      <c r="K3" s="74"/>
    </row>
    <row r="4" spans="2:11" x14ac:dyDescent="0.4">
      <c r="B4" s="33"/>
      <c r="C4" s="33"/>
      <c r="D4" s="33"/>
      <c r="E4" s="33"/>
      <c r="F4" s="33"/>
      <c r="G4" s="33"/>
      <c r="H4" s="33" t="s">
        <v>1</v>
      </c>
      <c r="I4" s="33"/>
      <c r="J4" s="33"/>
      <c r="K4" s="33"/>
    </row>
    <row r="5" spans="2:11" x14ac:dyDescent="0.4">
      <c r="B5" s="33"/>
      <c r="C5" s="33"/>
      <c r="D5" s="33"/>
      <c r="E5" s="33"/>
      <c r="F5" s="33"/>
      <c r="G5" s="33"/>
      <c r="H5" s="33" t="s">
        <v>2</v>
      </c>
      <c r="I5" s="33"/>
      <c r="J5" s="33"/>
      <c r="K5" s="33"/>
    </row>
    <row r="6" spans="2:11" x14ac:dyDescent="0.4">
      <c r="B6" s="33"/>
      <c r="C6" s="33"/>
      <c r="D6" s="33"/>
      <c r="E6" s="33"/>
      <c r="F6" s="33"/>
      <c r="G6" s="33"/>
      <c r="H6" s="33" t="s">
        <v>3</v>
      </c>
      <c r="I6" s="33"/>
      <c r="J6" s="33"/>
      <c r="K6" s="33"/>
    </row>
    <row r="7" spans="2:11" x14ac:dyDescent="0.4">
      <c r="B7" s="33"/>
      <c r="C7" s="33"/>
      <c r="D7" s="33"/>
      <c r="E7" s="33"/>
      <c r="F7" s="33"/>
      <c r="G7" s="33"/>
      <c r="H7" s="33"/>
      <c r="I7" s="33"/>
      <c r="J7" s="33"/>
      <c r="K7" s="33"/>
    </row>
    <row r="8" spans="2:11" ht="409.5" customHeight="1" x14ac:dyDescent="0.4">
      <c r="B8" s="87" t="s">
        <v>34</v>
      </c>
      <c r="C8" s="88"/>
      <c r="D8" s="88"/>
      <c r="E8" s="88"/>
      <c r="F8" s="88"/>
      <c r="G8" s="88"/>
      <c r="H8" s="88"/>
      <c r="I8" s="88"/>
      <c r="J8" s="88"/>
      <c r="K8" s="89"/>
    </row>
    <row r="9" spans="2:11" x14ac:dyDescent="0.4">
      <c r="B9" s="58"/>
      <c r="C9" s="59"/>
      <c r="D9" s="59" t="s">
        <v>26</v>
      </c>
      <c r="E9" s="59"/>
      <c r="F9" s="59"/>
      <c r="G9" s="59"/>
      <c r="H9" s="59"/>
      <c r="I9" s="60"/>
      <c r="J9" s="59"/>
      <c r="K9" s="61"/>
    </row>
    <row r="10" spans="2:11" x14ac:dyDescent="0.4">
      <c r="B10" s="58"/>
      <c r="C10" s="59"/>
      <c r="D10" s="59" t="s">
        <v>27</v>
      </c>
      <c r="E10" s="59"/>
      <c r="F10" s="59"/>
      <c r="G10" s="59"/>
      <c r="H10" s="59"/>
      <c r="I10" s="60"/>
      <c r="J10" s="59"/>
      <c r="K10" s="61"/>
    </row>
    <row r="11" spans="2:11" x14ac:dyDescent="0.4">
      <c r="B11" s="58"/>
      <c r="C11" s="59"/>
      <c r="D11" s="59" t="s">
        <v>28</v>
      </c>
      <c r="E11" s="59"/>
      <c r="F11" s="59"/>
      <c r="G11" s="59"/>
      <c r="H11" s="59"/>
      <c r="I11" s="62"/>
      <c r="J11" s="59"/>
      <c r="K11" s="61"/>
    </row>
    <row r="12" spans="2:11" x14ac:dyDescent="0.4">
      <c r="B12" s="58"/>
      <c r="C12" s="59"/>
      <c r="D12" s="59" t="s">
        <v>29</v>
      </c>
      <c r="E12" s="59"/>
      <c r="F12" s="59"/>
      <c r="G12" s="59"/>
      <c r="H12" s="59"/>
      <c r="I12" s="59"/>
      <c r="J12" s="59"/>
      <c r="K12" s="61"/>
    </row>
    <row r="13" spans="2:11" x14ac:dyDescent="0.4">
      <c r="B13" s="58"/>
      <c r="C13" s="59"/>
      <c r="D13" s="59" t="s">
        <v>74</v>
      </c>
      <c r="E13" s="59"/>
      <c r="F13" s="59"/>
      <c r="G13" s="59"/>
      <c r="H13" s="59"/>
      <c r="I13" s="63"/>
      <c r="J13" s="59"/>
      <c r="K13" s="61"/>
    </row>
    <row r="14" spans="2:11" x14ac:dyDescent="0.4">
      <c r="B14" s="64"/>
      <c r="C14" s="65"/>
      <c r="D14" s="65" t="s">
        <v>25</v>
      </c>
      <c r="E14" s="65"/>
      <c r="F14" s="65"/>
      <c r="G14" s="65"/>
      <c r="H14" s="65"/>
      <c r="I14" s="65"/>
      <c r="J14" s="65"/>
      <c r="K14" s="66"/>
    </row>
    <row r="15" spans="2:11" x14ac:dyDescent="0.4">
      <c r="B15" s="33" t="s">
        <v>33</v>
      </c>
      <c r="C15" s="33"/>
      <c r="D15" s="33"/>
      <c r="E15" s="33"/>
      <c r="F15" s="33"/>
      <c r="G15" s="33"/>
      <c r="H15" s="33"/>
      <c r="I15" s="33"/>
      <c r="J15" s="33"/>
      <c r="K15" s="33"/>
    </row>
    <row r="16" spans="2:11" x14ac:dyDescent="0.4">
      <c r="B16" s="33" t="s">
        <v>30</v>
      </c>
      <c r="C16" s="33"/>
      <c r="D16" s="33"/>
      <c r="E16" s="33"/>
      <c r="F16" s="33"/>
      <c r="G16" s="33"/>
      <c r="H16" s="33"/>
      <c r="I16" s="33"/>
      <c r="J16" s="33"/>
      <c r="K16" s="33"/>
    </row>
    <row r="17" spans="2:11" x14ac:dyDescent="0.4">
      <c r="B17" s="33" t="s">
        <v>31</v>
      </c>
      <c r="C17" s="33"/>
      <c r="D17" s="33"/>
      <c r="E17" s="33"/>
      <c r="F17" s="33"/>
      <c r="G17" s="33"/>
      <c r="H17" s="33"/>
      <c r="I17" s="33"/>
      <c r="J17" s="33"/>
      <c r="K17" s="33"/>
    </row>
    <row r="18" spans="2:11" x14ac:dyDescent="0.4">
      <c r="B18" s="33" t="s">
        <v>32</v>
      </c>
      <c r="C18" s="33"/>
      <c r="D18" s="33"/>
      <c r="E18" s="33"/>
      <c r="F18" s="33"/>
      <c r="G18" s="33"/>
      <c r="H18" s="33"/>
      <c r="I18" s="33"/>
      <c r="J18" s="33"/>
      <c r="K18" s="33"/>
    </row>
  </sheetData>
  <mergeCells count="2">
    <mergeCell ref="B3:K3"/>
    <mergeCell ref="B8:K8"/>
  </mergeCells>
  <phoneticPr fontId="1"/>
  <pageMargins left="0.7" right="0.7"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0"/>
  <sheetViews>
    <sheetView view="pageBreakPreview" zoomScaleNormal="100" zoomScaleSheetLayoutView="100" workbookViewId="0">
      <selection activeCell="A8" sqref="A8:J8"/>
    </sheetView>
  </sheetViews>
  <sheetFormatPr defaultRowHeight="13.5" x14ac:dyDescent="0.4"/>
  <cols>
    <col min="1" max="1" width="9" style="33"/>
    <col min="2" max="2" width="10.625" style="33" customWidth="1"/>
    <col min="3" max="7" width="9" style="33"/>
    <col min="8" max="8" width="16.125" style="33" bestFit="1" customWidth="1"/>
    <col min="9" max="9" width="9.5" style="33" bestFit="1" customWidth="1"/>
    <col min="10" max="16384" width="9" style="33"/>
  </cols>
  <sheetData>
    <row r="1" spans="1:10" x14ac:dyDescent="0.4">
      <c r="A1" s="33" t="s">
        <v>160</v>
      </c>
    </row>
    <row r="3" spans="1:10" ht="21" x14ac:dyDescent="0.4">
      <c r="A3" s="74" t="s">
        <v>71</v>
      </c>
      <c r="B3" s="74"/>
      <c r="C3" s="74"/>
      <c r="D3" s="74"/>
      <c r="E3" s="74"/>
      <c r="F3" s="74"/>
      <c r="G3" s="74"/>
      <c r="H3" s="74"/>
      <c r="I3" s="74"/>
      <c r="J3" s="74"/>
    </row>
    <row r="4" spans="1:10" x14ac:dyDescent="0.4">
      <c r="G4" s="33" t="s">
        <v>1</v>
      </c>
    </row>
    <row r="5" spans="1:10" x14ac:dyDescent="0.4">
      <c r="G5" s="33" t="s">
        <v>2</v>
      </c>
    </row>
    <row r="6" spans="1:10" x14ac:dyDescent="0.4">
      <c r="G6" s="33" t="s">
        <v>3</v>
      </c>
    </row>
    <row r="8" spans="1:10" ht="409.5" customHeight="1" x14ac:dyDescent="0.4">
      <c r="A8" s="90" t="s">
        <v>34</v>
      </c>
      <c r="B8" s="91"/>
      <c r="C8" s="91"/>
      <c r="D8" s="91"/>
      <c r="E8" s="91"/>
      <c r="F8" s="91"/>
      <c r="G8" s="91"/>
      <c r="H8" s="91"/>
      <c r="I8" s="91"/>
      <c r="J8" s="92"/>
    </row>
    <row r="9" spans="1:10" x14ac:dyDescent="0.4">
      <c r="A9" s="58"/>
      <c r="B9" s="59"/>
      <c r="C9" s="59" t="s">
        <v>26</v>
      </c>
      <c r="D9" s="59"/>
      <c r="E9" s="59"/>
      <c r="H9" s="60"/>
      <c r="J9" s="61"/>
    </row>
    <row r="10" spans="1:10" x14ac:dyDescent="0.4">
      <c r="A10" s="58"/>
      <c r="B10" s="59"/>
      <c r="C10" s="59" t="s">
        <v>27</v>
      </c>
      <c r="D10" s="59"/>
      <c r="E10" s="59"/>
      <c r="F10" s="59"/>
      <c r="G10" s="59"/>
      <c r="H10" s="67"/>
      <c r="I10" s="59"/>
      <c r="J10" s="61"/>
    </row>
    <row r="11" spans="1:10" x14ac:dyDescent="0.4">
      <c r="A11" s="58"/>
      <c r="B11" s="59"/>
      <c r="C11" s="59" t="s">
        <v>72</v>
      </c>
      <c r="D11" s="59"/>
      <c r="E11" s="59"/>
      <c r="F11" s="59"/>
      <c r="G11" s="59"/>
      <c r="H11" s="68"/>
      <c r="I11" s="59"/>
      <c r="J11" s="61"/>
    </row>
    <row r="12" spans="1:10" x14ac:dyDescent="0.4">
      <c r="A12" s="58"/>
      <c r="B12" s="59"/>
      <c r="C12" s="59" t="s">
        <v>73</v>
      </c>
      <c r="D12" s="59"/>
      <c r="E12" s="59"/>
      <c r="F12" s="59"/>
      <c r="G12" s="59"/>
      <c r="H12" s="68"/>
      <c r="I12" s="59"/>
      <c r="J12" s="61"/>
    </row>
    <row r="13" spans="1:10" x14ac:dyDescent="0.4">
      <c r="A13" s="58"/>
      <c r="B13" s="59"/>
      <c r="C13" s="59" t="s">
        <v>124</v>
      </c>
      <c r="D13" s="59"/>
      <c r="E13" s="59"/>
      <c r="F13" s="59"/>
      <c r="G13" s="59"/>
      <c r="H13" s="63"/>
      <c r="I13" s="59"/>
      <c r="J13" s="61"/>
    </row>
    <row r="14" spans="1:10" x14ac:dyDescent="0.4">
      <c r="A14" s="58"/>
      <c r="B14" s="59"/>
      <c r="C14" s="59"/>
      <c r="D14" s="59"/>
      <c r="E14" s="59"/>
      <c r="F14" s="59"/>
      <c r="G14" s="59"/>
      <c r="H14" s="69" t="s">
        <v>126</v>
      </c>
      <c r="I14" s="59"/>
      <c r="J14" s="61"/>
    </row>
    <row r="15" spans="1:10" x14ac:dyDescent="0.4">
      <c r="A15" s="58"/>
      <c r="B15" s="59"/>
      <c r="C15" s="59"/>
      <c r="D15" s="59"/>
      <c r="E15" s="59"/>
      <c r="F15" s="59"/>
      <c r="G15" s="59"/>
      <c r="H15" s="69" t="s">
        <v>126</v>
      </c>
      <c r="I15" s="59"/>
      <c r="J15" s="61"/>
    </row>
    <row r="16" spans="1:10" x14ac:dyDescent="0.4">
      <c r="A16" s="58"/>
      <c r="B16" s="59"/>
      <c r="C16" s="59"/>
      <c r="D16" s="59"/>
      <c r="E16" s="59"/>
      <c r="F16" s="59"/>
      <c r="G16" s="59"/>
      <c r="H16" s="69"/>
      <c r="I16" s="59"/>
      <c r="J16" s="61"/>
    </row>
    <row r="17" spans="1:10" x14ac:dyDescent="0.4">
      <c r="A17" s="64"/>
      <c r="B17" s="65"/>
      <c r="C17" s="65" t="s">
        <v>125</v>
      </c>
      <c r="D17" s="65"/>
      <c r="E17" s="65"/>
      <c r="F17" s="65"/>
      <c r="G17" s="65"/>
      <c r="H17" s="65"/>
      <c r="I17" s="65"/>
      <c r="J17" s="66"/>
    </row>
    <row r="18" spans="1:10" ht="42" customHeight="1" x14ac:dyDescent="0.4">
      <c r="A18" s="94"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94"/>
      <c r="C18" s="94"/>
      <c r="D18" s="94"/>
      <c r="E18" s="94"/>
      <c r="F18" s="94"/>
      <c r="G18" s="94"/>
      <c r="H18" s="94"/>
      <c r="I18" s="94"/>
      <c r="J18" s="94"/>
    </row>
    <row r="19" spans="1:10" ht="39.75" customHeight="1" x14ac:dyDescent="0.4">
      <c r="A19" s="93"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93"/>
      <c r="C19" s="93"/>
      <c r="D19" s="93"/>
      <c r="E19" s="93"/>
      <c r="F19" s="93"/>
      <c r="G19" s="93"/>
      <c r="H19" s="93"/>
      <c r="I19" s="93"/>
      <c r="J19" s="93"/>
    </row>
    <row r="20" spans="1:10" x14ac:dyDescent="0.4">
      <c r="A20" s="33" t="s">
        <v>75</v>
      </c>
    </row>
  </sheetData>
  <mergeCells count="4">
    <mergeCell ref="A3:J3"/>
    <mergeCell ref="A8:J8"/>
    <mergeCell ref="A19:J19"/>
    <mergeCell ref="A18:J18"/>
  </mergeCells>
  <phoneticPr fontId="1"/>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選択リスト</vt:lpstr>
      <vt:lpstr>(4)施設の配置図及び施設の経歴（様式第3号別紙１）</vt:lpstr>
      <vt:lpstr>(5)工事実施前の施設の平面図（様式第３号別紙２）</vt:lpstr>
      <vt:lpstr>(6)整備工事実施後の施設の平面図（様式第３号別紙３）</vt:lpstr>
      <vt:lpstr>'(4)施設の配置図及び施設の経歴（様式第3号別紙１）'!Print_Area</vt:lpstr>
      <vt:lpstr>'(5)工事実施前の施設の平面図（様式第３号別紙２）'!Print_Area</vt:lpstr>
      <vt:lpstr>'(6)整備工事実施後の施設の平面図（様式第３号別紙３）'!Print_Area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滉太(fujikawa-kouta)</dc:creator>
  <cp:lastModifiedBy>P0183733</cp:lastModifiedBy>
  <cp:lastPrinted>2023-02-13T06:24:57Z</cp:lastPrinted>
  <dcterms:created xsi:type="dcterms:W3CDTF">2018-01-05T08:28:31Z</dcterms:created>
  <dcterms:modified xsi:type="dcterms:W3CDTF">2023-05-31T05:05:21Z</dcterms:modified>
</cp:coreProperties>
</file>