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87A8B32-4FD2-4BD2-B54B-DAA34D847BC7}" xr6:coauthVersionLast="36" xr6:coauthVersionMax="36" xr10:uidLastSave="{00000000-0000-0000-0000-000000000000}"/>
  <bookViews>
    <workbookView xWindow="0" yWindow="0" windowWidth="17256" windowHeight="5460" tabRatio="928" xr2:uid="{00000000-000D-0000-FFFF-FFFF00000000}"/>
  </bookViews>
  <sheets>
    <sheet name="第５号実績報告書" sheetId="7" r:id="rId1"/>
    <sheet name="第６号事業報告書" sheetId="38" r:id="rId2"/>
    <sheet name="第７号収支決算書" sheetId="10" r:id="rId3"/>
    <sheet name="補助対象経費明細書（食材費）" sheetId="43" r:id="rId4"/>
    <sheet name="補助金対象経費明細書 (食材費以外)" sheetId="44" r:id="rId5"/>
    <sheet name="レシート添付様式（食材費）" sheetId="45" r:id="rId6"/>
    <sheet name="レシート添付様式（食材費以外）" sheetId="46" r:id="rId7"/>
  </sheets>
  <definedNames>
    <definedName name="_xlnm.Print_Area" localSheetId="5">'レシート添付様式（食材費）'!$A$1:$L$46</definedName>
    <definedName name="_xlnm.Print_Area" localSheetId="6">'レシート添付様式（食材費以外）'!$A$1:$L$46</definedName>
    <definedName name="_xlnm.Print_Area" localSheetId="0">第５号実績報告書!$A$1:$I$35</definedName>
    <definedName name="_xlnm.Print_Area" localSheetId="1">第６号事業報告書!$A$1:$I$28</definedName>
    <definedName name="_xlnm.Print_Area" localSheetId="2">第７号収支決算書!$A$1:$D$30</definedName>
    <definedName name="_xlnm.Print_Area" localSheetId="4">'補助金対象経費明細書 (食材費以外)'!$A$1:$H$77</definedName>
    <definedName name="_xlnm.Print_Area" localSheetId="3">'補助対象経費明細書（食材費）'!$A$1:$H$77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44" l="1"/>
  <c r="D75" i="44"/>
  <c r="D74" i="44"/>
  <c r="D73" i="44"/>
  <c r="D72" i="44"/>
  <c r="D71" i="44"/>
  <c r="D70" i="44"/>
  <c r="D69" i="44"/>
  <c r="D68" i="44"/>
  <c r="D67" i="44"/>
  <c r="D66" i="44"/>
  <c r="D65" i="44"/>
  <c r="D64" i="44"/>
  <c r="D63" i="44"/>
  <c r="D62" i="44"/>
  <c r="D61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G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G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G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B5" i="38" l="1"/>
  <c r="C29" i="10" l="1"/>
  <c r="C26" i="10"/>
  <c r="G28" i="38"/>
  <c r="G27" i="38"/>
  <c r="D25" i="38" l="1"/>
  <c r="I25" i="38"/>
  <c r="H25" i="38"/>
  <c r="E25" i="38"/>
  <c r="C13" i="10" l="1"/>
  <c r="D1" i="10" l="1"/>
</calcChain>
</file>

<file path=xl/sharedStrings.xml><?xml version="1.0" encoding="utf-8"?>
<sst xmlns="http://schemas.openxmlformats.org/spreadsheetml/2006/main" count="157" uniqueCount="100">
  <si>
    <t>その他</t>
    <rPh sb="2" eb="3">
      <t>タ</t>
    </rPh>
    <phoneticPr fontId="2"/>
  </si>
  <si>
    <t>収入項目</t>
    <rPh sb="0" eb="4">
      <t>シュウニュウコウモク</t>
    </rPh>
    <phoneticPr fontId="2"/>
  </si>
  <si>
    <t>収入の内訳</t>
    <rPh sb="0" eb="2">
      <t>シュウニュウ</t>
    </rPh>
    <rPh sb="3" eb="5">
      <t>ウチワケ</t>
    </rPh>
    <phoneticPr fontId="2"/>
  </si>
  <si>
    <t>支出項目</t>
    <rPh sb="0" eb="4">
      <t>シシュツコウモク</t>
    </rPh>
    <phoneticPr fontId="2"/>
  </si>
  <si>
    <t>食材費</t>
    <rPh sb="0" eb="3">
      <t>ショクザイヒ</t>
    </rPh>
    <phoneticPr fontId="2"/>
  </si>
  <si>
    <t>保険料</t>
    <rPh sb="0" eb="3">
      <t>ホケンリョウ</t>
    </rPh>
    <phoneticPr fontId="2"/>
  </si>
  <si>
    <t>支出の内訳(補助対象経費)</t>
    <rPh sb="0" eb="2">
      <t>シシュツ</t>
    </rPh>
    <rPh sb="3" eb="5">
      <t>ウチワケ</t>
    </rPh>
    <rPh sb="6" eb="10">
      <t>ホジョタイショウ</t>
    </rPh>
    <rPh sb="10" eb="12">
      <t>ケイヒ</t>
    </rPh>
    <phoneticPr fontId="2"/>
  </si>
  <si>
    <t>Ａ　収入合計</t>
    <rPh sb="2" eb="6">
      <t>シュウニュウゴウケイ</t>
    </rPh>
    <phoneticPr fontId="2"/>
  </si>
  <si>
    <t>　Ｃ　補助対象外経費</t>
    <rPh sb="3" eb="8">
      <t>ホジョタイショウガイ</t>
    </rPh>
    <rPh sb="8" eb="10">
      <t>ケイヒ</t>
    </rPh>
    <phoneticPr fontId="2"/>
  </si>
  <si>
    <t>【Ｅ　総事業費】と同額になります</t>
    <rPh sb="3" eb="7">
      <t>ソウジギョウヒ</t>
    </rPh>
    <phoneticPr fontId="2"/>
  </si>
  <si>
    <t>【Ａ　収入合計】と同額になります</t>
    <rPh sb="3" eb="7">
      <t>シュウニュウゴウケイ</t>
    </rPh>
    <rPh sb="9" eb="11">
      <t>ドウガク</t>
    </rPh>
    <phoneticPr fontId="2"/>
  </si>
  <si>
    <t xml:space="preserve">  Ｂ　支出合計（補助対象経費）</t>
    <rPh sb="4" eb="8">
      <t>シシュツゴウケイ</t>
    </rPh>
    <rPh sb="9" eb="13">
      <t>ホジョタイショウ</t>
    </rPh>
    <rPh sb="13" eb="15">
      <t>ケイヒ</t>
    </rPh>
    <phoneticPr fontId="2"/>
  </si>
  <si>
    <t>　Ｄ　次年度繰越金</t>
    <rPh sb="3" eb="6">
      <t>ジネンド</t>
    </rPh>
    <rPh sb="6" eb="9">
      <t>クリコシキン</t>
    </rPh>
    <phoneticPr fontId="2"/>
  </si>
  <si>
    <t>Ｅ　総事業費（Ｂ＋Ｃ＋Ｄ）</t>
    <rPh sb="2" eb="6">
      <t>ソウジギョウヒ</t>
    </rPh>
    <phoneticPr fontId="2"/>
  </si>
  <si>
    <t>備品購入費・需用費</t>
    <rPh sb="0" eb="2">
      <t>ビヒン</t>
    </rPh>
    <rPh sb="2" eb="4">
      <t>コウニュウ</t>
    </rPh>
    <rPh sb="4" eb="5">
      <t>ヒ</t>
    </rPh>
    <rPh sb="6" eb="9">
      <t>ジュヨウヒ</t>
    </rPh>
    <phoneticPr fontId="2"/>
  </si>
  <si>
    <t>通信運搬費</t>
    <rPh sb="0" eb="5">
      <t>ツウシンウンパンヒ</t>
    </rPh>
    <phoneticPr fontId="2"/>
  </si>
  <si>
    <t>交通費</t>
    <rPh sb="0" eb="3">
      <t>コウツウヒ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</si>
  <si>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</si>
  <si>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広報費</t>
    <rPh sb="0" eb="3">
      <t>コウホウヒ</t>
    </rPh>
    <phoneticPr fontId="2"/>
  </si>
  <si>
    <t>その他経費</t>
    <rPh sb="2" eb="3">
      <t>タ</t>
    </rPh>
    <rPh sb="3" eb="5">
      <t>ケイヒ</t>
    </rPh>
    <phoneticPr fontId="2"/>
  </si>
  <si>
    <t>寄付金</t>
    <rPh sb="0" eb="3">
      <t>キフキン</t>
    </rPh>
    <phoneticPr fontId="2"/>
  </si>
  <si>
    <t>岡山市こどもの居場所等運営補助金</t>
    <rPh sb="0" eb="3">
      <t>オカヤマシ</t>
    </rPh>
    <rPh sb="7" eb="10">
      <t>イバショ</t>
    </rPh>
    <rPh sb="10" eb="11">
      <t>トウ</t>
    </rPh>
    <rPh sb="11" eb="13">
      <t>ウンエイ</t>
    </rPh>
    <rPh sb="13" eb="16">
      <t>ホジョキン</t>
    </rPh>
    <phoneticPr fontId="2"/>
  </si>
  <si>
    <t>補助金（岡山市）</t>
    <rPh sb="0" eb="3">
      <t>ホジョキン</t>
    </rPh>
    <rPh sb="4" eb="7">
      <t>オカヤマシ</t>
    </rPh>
    <phoneticPr fontId="2"/>
  </si>
  <si>
    <t>説　明</t>
    <rPh sb="0" eb="1">
      <t>セツ</t>
    </rPh>
    <rPh sb="2" eb="3">
      <t>アキラ</t>
    </rPh>
    <phoneticPr fontId="2"/>
  </si>
  <si>
    <t>注）説明欄には金額の積算根拠等を明確に記載してください。</t>
    <rPh sb="0" eb="1">
      <t>チュウ</t>
    </rPh>
    <rPh sb="2" eb="4">
      <t>セツメイ</t>
    </rPh>
    <rPh sb="4" eb="5">
      <t>ラン</t>
    </rPh>
    <rPh sb="7" eb="9">
      <t>キンガク</t>
    </rPh>
    <rPh sb="10" eb="12">
      <t>セキサン</t>
    </rPh>
    <rPh sb="12" eb="14">
      <t>コンキョ</t>
    </rPh>
    <rPh sb="14" eb="15">
      <t>トウ</t>
    </rPh>
    <rPh sb="16" eb="18">
      <t>メイカク</t>
    </rPh>
    <rPh sb="19" eb="21">
      <t>キサイ</t>
    </rPh>
    <phoneticPr fontId="2"/>
  </si>
  <si>
    <t>説　明（内訳・算出根拠）</t>
    <rPh sb="0" eb="1">
      <t>セツ</t>
    </rPh>
    <rPh sb="2" eb="3">
      <t>アキラ</t>
    </rPh>
    <rPh sb="4" eb="6">
      <t>ウチワケ</t>
    </rPh>
    <rPh sb="7" eb="9">
      <t>サンシュツ</t>
    </rPh>
    <rPh sb="9" eb="11">
      <t>コンキョ</t>
    </rPh>
    <phoneticPr fontId="2"/>
  </si>
  <si>
    <t>（単位：円）</t>
    <rPh sb="1" eb="3">
      <t>タンイ</t>
    </rPh>
    <rPh sb="4" eb="5">
      <t>エン</t>
    </rPh>
    <phoneticPr fontId="2"/>
  </si>
  <si>
    <t>金　額</t>
    <rPh sb="0" eb="1">
      <t>キン</t>
    </rPh>
    <rPh sb="2" eb="3">
      <t>ガク</t>
    </rPh>
    <phoneticPr fontId="2"/>
  </si>
  <si>
    <t>所在地</t>
    <rPh sb="0" eb="3">
      <t>ショザイチ</t>
    </rPh>
    <phoneticPr fontId="12"/>
  </si>
  <si>
    <t>取組名称</t>
    <rPh sb="0" eb="2">
      <t>トリクミ</t>
    </rPh>
    <rPh sb="2" eb="4">
      <t>メイショウ</t>
    </rPh>
    <phoneticPr fontId="12"/>
  </si>
  <si>
    <t>岡山市長　</t>
    <rPh sb="0" eb="2">
      <t>オカヤマ</t>
    </rPh>
    <rPh sb="2" eb="4">
      <t>シチョウ</t>
    </rPh>
    <phoneticPr fontId="2"/>
  </si>
  <si>
    <t>岡山市こどもの居場所等運営補助金　実績報告書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</si>
  <si>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</si>
  <si>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記</t>
    <rPh sb="0" eb="1">
      <t>キ</t>
    </rPh>
    <phoneticPr fontId="2"/>
  </si>
  <si>
    <t>補助金（その他）</t>
    <rPh sb="0" eb="3">
      <t>ホジョキン</t>
    </rPh>
    <rPh sb="6" eb="7">
      <t>タ</t>
    </rPh>
    <phoneticPr fontId="2"/>
  </si>
  <si>
    <t>岡山市こどもの居場所等運営補助金　収支決算書</t>
    <phoneticPr fontId="2"/>
  </si>
  <si>
    <t>様式第５号（第９条）</t>
    <rPh sb="6" eb="7">
      <t>ダイ</t>
    </rPh>
    <rPh sb="8" eb="9">
      <t>ジョウ</t>
    </rPh>
    <phoneticPr fontId="2"/>
  </si>
  <si>
    <t>様式第６号（第９条）</t>
    <rPh sb="6" eb="7">
      <t>ダイ</t>
    </rPh>
    <rPh sb="8" eb="9">
      <t>ジョウ</t>
    </rPh>
    <phoneticPr fontId="2"/>
  </si>
  <si>
    <t>団体名</t>
    <rPh sb="0" eb="2">
      <t>ダンタイ</t>
    </rPh>
    <rPh sb="2" eb="3">
      <t>メイ</t>
    </rPh>
    <phoneticPr fontId="12"/>
  </si>
  <si>
    <t>代表者氏名</t>
    <rPh sb="0" eb="3">
      <t>ダイヒョウシャ</t>
    </rPh>
    <rPh sb="3" eb="5">
      <t>シメイ</t>
    </rPh>
    <phoneticPr fontId="12"/>
  </si>
  <si>
    <t>補助事業者</t>
    <rPh sb="0" eb="2">
      <t>ホジョ</t>
    </rPh>
    <rPh sb="2" eb="5">
      <t>ジギョウシャ</t>
    </rPh>
    <phoneticPr fontId="12"/>
  </si>
  <si>
    <t>名称：</t>
    <rPh sb="0" eb="2">
      <t>メイショウ</t>
    </rPh>
    <phoneticPr fontId="2"/>
  </si>
  <si>
    <t>２　補助金額</t>
    <rPh sb="2" eb="5">
      <t>ホジョキン</t>
    </rPh>
    <rPh sb="5" eb="6">
      <t>ガク</t>
    </rPh>
    <phoneticPr fontId="2"/>
  </si>
  <si>
    <t>補助金等の交付決定通知額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ツウチ</t>
    </rPh>
    <rPh sb="11" eb="12">
      <t>ガク</t>
    </rPh>
    <phoneticPr fontId="2"/>
  </si>
  <si>
    <t>補助金等の既交付額</t>
    <rPh sb="0" eb="3">
      <t>ホジョキン</t>
    </rPh>
    <rPh sb="3" eb="4">
      <t>トウ</t>
    </rPh>
    <rPh sb="5" eb="6">
      <t>スデ</t>
    </rPh>
    <rPh sb="6" eb="8">
      <t>コウフ</t>
    </rPh>
    <rPh sb="8" eb="9">
      <t>ガク</t>
    </rPh>
    <phoneticPr fontId="2"/>
  </si>
  <si>
    <t>補助事業等の経費精算額</t>
    <rPh sb="0" eb="4">
      <t>ホジョジギョウ</t>
    </rPh>
    <rPh sb="4" eb="5">
      <t>トウ</t>
    </rPh>
    <rPh sb="6" eb="8">
      <t>ケイヒ</t>
    </rPh>
    <rPh sb="8" eb="10">
      <t>セイサン</t>
    </rPh>
    <rPh sb="10" eb="11">
      <t>ガク</t>
    </rPh>
    <phoneticPr fontId="2"/>
  </si>
  <si>
    <t>円</t>
    <rPh sb="0" eb="1">
      <t>エン</t>
    </rPh>
    <phoneticPr fontId="2"/>
  </si>
  <si>
    <t>様式第７号（第９条）</t>
    <rPh sb="6" eb="7">
      <t>ダイ</t>
    </rPh>
    <rPh sb="8" eb="9">
      <t>ジョウ</t>
    </rPh>
    <phoneticPr fontId="2"/>
  </si>
  <si>
    <t>◆　年間取組報告</t>
    <rPh sb="2" eb="4">
      <t>ネンカン</t>
    </rPh>
    <rPh sb="4" eb="6">
      <t>トリクミ</t>
    </rPh>
    <rPh sb="6" eb="8">
      <t>ホウコク</t>
    </rPh>
    <phoneticPr fontId="12"/>
  </si>
  <si>
    <t>月</t>
    <rPh sb="0" eb="1">
      <t>ツキ</t>
    </rPh>
    <phoneticPr fontId="12"/>
  </si>
  <si>
    <t>参加人数（人）</t>
    <rPh sb="0" eb="2">
      <t>サンカ</t>
    </rPh>
    <rPh sb="2" eb="4">
      <t>ニンズウ</t>
    </rPh>
    <rPh sb="5" eb="6">
      <t>ニン</t>
    </rPh>
    <phoneticPr fontId="12"/>
  </si>
  <si>
    <t>参加人数（人）</t>
    <rPh sb="0" eb="2">
      <t>サンカ</t>
    </rPh>
    <rPh sb="2" eb="4">
      <t>ニンズウ</t>
    </rPh>
    <rPh sb="5" eb="6">
      <t>ヒト</t>
    </rPh>
    <phoneticPr fontId="12"/>
  </si>
  <si>
    <t>こども※</t>
    <phoneticPr fontId="12"/>
  </si>
  <si>
    <t>大人</t>
    <rPh sb="0" eb="2">
      <t>オトナ</t>
    </rPh>
    <phoneticPr fontId="12"/>
  </si>
  <si>
    <t>回</t>
    <rPh sb="0" eb="1">
      <t>カイ</t>
    </rPh>
    <phoneticPr fontId="12"/>
  </si>
  <si>
    <t>開催日時</t>
    <rPh sb="0" eb="2">
      <t>カイサイ</t>
    </rPh>
    <rPh sb="2" eb="4">
      <t>ニチジ</t>
    </rPh>
    <phoneticPr fontId="12"/>
  </si>
  <si>
    <t>岡山市こどもの居場所等運営補助金　事業報告書</t>
    <rPh sb="17" eb="19">
      <t>ジギョウ</t>
    </rPh>
    <rPh sb="19" eb="22">
      <t>ホウコクショ</t>
    </rPh>
    <phoneticPr fontId="2"/>
  </si>
  <si>
    <t>小計</t>
    <rPh sb="0" eb="2">
      <t>ショウケイ</t>
    </rPh>
    <phoneticPr fontId="12"/>
  </si>
  <si>
    <t>こどもの人数</t>
    <rPh sb="4" eb="6">
      <t>ニンズウ</t>
    </rPh>
    <phoneticPr fontId="2"/>
  </si>
  <si>
    <t>人</t>
    <rPh sb="0" eb="1">
      <t>ニン</t>
    </rPh>
    <phoneticPr fontId="2"/>
  </si>
  <si>
    <t>※「こども」欄は、18歳未満の参加者を計上すること。</t>
    <rPh sb="6" eb="7">
      <t>ラン</t>
    </rPh>
    <rPh sb="19" eb="21">
      <t>ケイジョウ</t>
    </rPh>
    <phoneticPr fontId="2"/>
  </si>
  <si>
    <t>取組の
成果・効果</t>
    <rPh sb="0" eb="2">
      <t>トリクミ</t>
    </rPh>
    <rPh sb="4" eb="6">
      <t>セイカ</t>
    </rPh>
    <rPh sb="7" eb="9">
      <t>コウカ</t>
    </rPh>
    <phoneticPr fontId="12"/>
  </si>
  <si>
    <t>取組内容</t>
    <rPh sb="0" eb="2">
      <t>トリクミ</t>
    </rPh>
    <rPh sb="2" eb="4">
      <t>ナイヨウ</t>
    </rPh>
    <phoneticPr fontId="12"/>
  </si>
  <si>
    <t>　補助金の交付の決定を受けた事業について、岡山市補助金等交付規則第16条第１項及び
岡山市こどもの居場所等運営補助金交付要綱第９条の規定により、関係書類を添えて下記
のとおり報告します。</t>
    <rPh sb="1" eb="4">
      <t>ホジョキン</t>
    </rPh>
    <rPh sb="5" eb="7">
      <t>コウフ</t>
    </rPh>
    <rPh sb="8" eb="10">
      <t>ケッテイ</t>
    </rPh>
    <rPh sb="11" eb="12">
      <t>ウ</t>
    </rPh>
    <rPh sb="14" eb="16">
      <t>ジギョウ</t>
    </rPh>
    <rPh sb="21" eb="24">
      <t>オカヤマシ</t>
    </rPh>
    <rPh sb="24" eb="27">
      <t>ホジョキン</t>
    </rPh>
    <rPh sb="27" eb="28">
      <t>トウ</t>
    </rPh>
    <rPh sb="28" eb="30">
      <t>コウフ</t>
    </rPh>
    <rPh sb="30" eb="32">
      <t>キソク</t>
    </rPh>
    <rPh sb="32" eb="33">
      <t>ダイ</t>
    </rPh>
    <rPh sb="35" eb="36">
      <t>ジョウ</t>
    </rPh>
    <rPh sb="36" eb="37">
      <t>ダイ</t>
    </rPh>
    <rPh sb="38" eb="39">
      <t>コウ</t>
    </rPh>
    <rPh sb="39" eb="40">
      <t>オヨ</t>
    </rPh>
    <rPh sb="42" eb="44">
      <t>オカヤマ</t>
    </rPh>
    <rPh sb="44" eb="45">
      <t>シ</t>
    </rPh>
    <rPh sb="49" eb="52">
      <t>イバショ</t>
    </rPh>
    <rPh sb="72" eb="74">
      <t>カンケイ</t>
    </rPh>
    <rPh sb="74" eb="76">
      <t>ショルイ</t>
    </rPh>
    <rPh sb="77" eb="78">
      <t>ソ</t>
    </rPh>
    <rPh sb="80" eb="82">
      <t>カキ</t>
    </rPh>
    <rPh sb="87" eb="89">
      <t>ホウコク</t>
    </rPh>
    <phoneticPr fontId="2"/>
  </si>
  <si>
    <t>１　取組名称</t>
    <rPh sb="2" eb="4">
      <t>トリクミ</t>
    </rPh>
    <rPh sb="4" eb="6">
      <t>メイショウ</t>
    </rPh>
    <phoneticPr fontId="2"/>
  </si>
  <si>
    <t>こども＋大人</t>
    <rPh sb="4" eb="6">
      <t>オトナ</t>
    </rPh>
    <phoneticPr fontId="2"/>
  </si>
  <si>
    <t>参加者からの参加費</t>
    <rPh sb="0" eb="3">
      <t>サンカシャ</t>
    </rPh>
    <rPh sb="6" eb="8">
      <t>サンカ</t>
    </rPh>
    <rPh sb="8" eb="9">
      <t>ヒ</t>
    </rPh>
    <phoneticPr fontId="2"/>
  </si>
  <si>
    <t>団体の自己資金</t>
    <rPh sb="0" eb="2">
      <t>ダンタイ</t>
    </rPh>
    <rPh sb="3" eb="7">
      <t>ジコシキン</t>
    </rPh>
    <phoneticPr fontId="2"/>
  </si>
  <si>
    <t>消耗品費</t>
    <rPh sb="0" eb="4">
      <t>ショウモウヒンヒ</t>
    </rPh>
    <phoneticPr fontId="2"/>
  </si>
  <si>
    <t>出納簿
（補助対象経費のみ記載）</t>
    <rPh sb="0" eb="3">
      <t>スイトウボ</t>
    </rPh>
    <rPh sb="5" eb="7">
      <t>ホジョ</t>
    </rPh>
    <rPh sb="7" eb="9">
      <t>タイショウ</t>
    </rPh>
    <rPh sb="9" eb="11">
      <t>ケイヒ</t>
    </rPh>
    <rPh sb="13" eb="15">
      <t>キサイ</t>
    </rPh>
    <phoneticPr fontId="2"/>
  </si>
  <si>
    <t>＜食材費＞</t>
    <rPh sb="1" eb="4">
      <t>ショクザイヒ</t>
    </rPh>
    <phoneticPr fontId="2"/>
  </si>
  <si>
    <t>No.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</si>
  <si>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</si>
  <si>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</si>
  <si>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曜日</t>
    <rPh sb="0" eb="1">
      <t>ヨウ</t>
    </rPh>
    <rPh sb="1" eb="2">
      <t>ニチ</t>
    </rPh>
    <phoneticPr fontId="2"/>
  </si>
  <si>
    <t>項目</t>
    <rPh sb="0" eb="2">
      <t>コウモク</t>
    </rPh>
    <phoneticPr fontId="2"/>
  </si>
  <si>
    <t>領収書番号</t>
    <rPh sb="0" eb="3">
      <t>リョウシュウショ</t>
    </rPh>
    <rPh sb="3" eb="5">
      <t>バンゴウ</t>
    </rPh>
    <phoneticPr fontId="2"/>
  </si>
  <si>
    <t>支出金額</t>
    <rPh sb="0" eb="2">
      <t>シシュツ</t>
    </rPh>
    <rPh sb="2" eb="4">
      <t>キンガク</t>
    </rPh>
    <phoneticPr fontId="2"/>
  </si>
  <si>
    <t>内容</t>
    <rPh sb="0" eb="2">
      <t>ナイヨウ</t>
    </rPh>
    <phoneticPr fontId="2"/>
  </si>
  <si>
    <t>例</t>
    <rPh sb="0" eb="1">
      <t>レイ</t>
    </rPh>
    <phoneticPr fontId="2"/>
  </si>
  <si>
    <t>①</t>
    <phoneticPr fontId="2"/>
  </si>
  <si>
    <t>4月〇日活動分食材（お米、鶏肉等）</t>
    <rPh sb="1" eb="2">
      <t>ガツ</t>
    </rPh>
    <rPh sb="3" eb="4">
      <t>ニチ</t>
    </rPh>
    <rPh sb="4" eb="7">
      <t>カツドウブン</t>
    </rPh>
    <rPh sb="7" eb="9">
      <t>ショクザイ</t>
    </rPh>
    <rPh sb="11" eb="12">
      <t>コメ</t>
    </rPh>
    <rPh sb="13" eb="15">
      <t>トリニク</t>
    </rPh>
    <rPh sb="15" eb="16">
      <t>トウ</t>
    </rPh>
    <phoneticPr fontId="2"/>
  </si>
  <si>
    <t>支出金額合計</t>
    <rPh sb="0" eb="2">
      <t>シシュツ</t>
    </rPh>
    <rPh sb="2" eb="4">
      <t>キンガク</t>
    </rPh>
    <rPh sb="4" eb="6">
      <t>ゴウケイ</t>
    </rPh>
    <phoneticPr fontId="2"/>
  </si>
  <si>
    <t>※記載頂いた支出金額の内訳が分かる領収書（写し）等経費の支出を証する書類を添付してください。</t>
    <rPh sb="1" eb="3">
      <t>キサイ</t>
    </rPh>
    <rPh sb="3" eb="4">
      <t>イタダ</t>
    </rPh>
    <rPh sb="6" eb="10">
      <t>シシュツキンガク</t>
    </rPh>
    <rPh sb="11" eb="13">
      <t>ウチワケ</t>
    </rPh>
    <rPh sb="14" eb="15">
      <t>ワ</t>
    </rPh>
    <rPh sb="17" eb="20">
      <t>リョウシュウショ</t>
    </rPh>
    <rPh sb="21" eb="22">
      <t>ウツ</t>
    </rPh>
    <rPh sb="24" eb="25">
      <t>トウ</t>
    </rPh>
    <rPh sb="25" eb="27">
      <t>ケイヒ</t>
    </rPh>
    <rPh sb="28" eb="30">
      <t>シシュツ</t>
    </rPh>
    <rPh sb="31" eb="32">
      <t>ショウ</t>
    </rPh>
    <rPh sb="34" eb="36">
      <t>ショルイ</t>
    </rPh>
    <rPh sb="37" eb="39">
      <t>テンプ</t>
    </rPh>
    <phoneticPr fontId="2"/>
  </si>
  <si>
    <t>曜日</t>
    <rPh sb="0" eb="2">
      <t>ヨウビ</t>
    </rPh>
    <phoneticPr fontId="2"/>
  </si>
  <si>
    <t>年度</t>
    <rPh sb="0" eb="2">
      <t>ネンド</t>
    </rPh>
    <phoneticPr fontId="2"/>
  </si>
  <si>
    <t>衛生用品</t>
    <rPh sb="0" eb="4">
      <t>エイセイヨウヒン</t>
    </rPh>
    <phoneticPr fontId="2"/>
  </si>
  <si>
    <t>参考書</t>
    <rPh sb="0" eb="3">
      <t>サンコウショ</t>
    </rPh>
    <phoneticPr fontId="2"/>
  </si>
  <si>
    <t>文房具</t>
    <rPh sb="0" eb="3">
      <t>ブンボウグ</t>
    </rPh>
    <phoneticPr fontId="2"/>
  </si>
  <si>
    <t>その他消耗品</t>
    <rPh sb="2" eb="3">
      <t>タ</t>
    </rPh>
    <rPh sb="3" eb="6">
      <t>ショウモウヒン</t>
    </rPh>
    <phoneticPr fontId="2"/>
  </si>
  <si>
    <t>郵送料</t>
    <rPh sb="0" eb="3">
      <t>ユウソウリョウ</t>
    </rPh>
    <phoneticPr fontId="2"/>
  </si>
  <si>
    <t>各種保険料</t>
    <rPh sb="0" eb="5">
      <t>カクシュホケンリョウ</t>
    </rPh>
    <phoneticPr fontId="2"/>
  </si>
  <si>
    <t>チラシ印刷代</t>
    <rPh sb="3" eb="6">
      <t>インサツダイ</t>
    </rPh>
    <phoneticPr fontId="2"/>
  </si>
  <si>
    <t>検便経費</t>
    <rPh sb="0" eb="2">
      <t>ケンベン</t>
    </rPh>
    <rPh sb="2" eb="4">
      <t>ケイヒ</t>
    </rPh>
    <phoneticPr fontId="2"/>
  </si>
  <si>
    <t>会場賃借料</t>
    <rPh sb="0" eb="2">
      <t>カイジョウ</t>
    </rPh>
    <rPh sb="2" eb="5">
      <t>チンシャクリョウ</t>
    </rPh>
    <phoneticPr fontId="2"/>
  </si>
  <si>
    <t>＜食材費以外＞</t>
    <rPh sb="1" eb="4">
      <t>ショクザイヒ</t>
    </rPh>
    <rPh sb="4" eb="6">
      <t>イガイ</t>
    </rPh>
    <phoneticPr fontId="2"/>
  </si>
  <si>
    <t>②</t>
    <phoneticPr fontId="2"/>
  </si>
  <si>
    <t>4月〇日活動分チラシ　１枚5円×200枚</t>
    <rPh sb="1" eb="2">
      <t>ガツ</t>
    </rPh>
    <rPh sb="2" eb="4">
      <t>マルニチ</t>
    </rPh>
    <rPh sb="4" eb="7">
      <t>カツドウブン</t>
    </rPh>
    <rPh sb="12" eb="13">
      <t>マイ</t>
    </rPh>
    <rPh sb="14" eb="15">
      <t>エン</t>
    </rPh>
    <rPh sb="19" eb="20">
      <t>マイ</t>
    </rPh>
    <phoneticPr fontId="2"/>
  </si>
  <si>
    <t>弁当用容器</t>
    <rPh sb="0" eb="5">
      <t>ベントウヨウヨウキ</t>
    </rPh>
    <phoneticPr fontId="2"/>
  </si>
  <si>
    <t>【領収書等添付欄（補助金額分のみ）】支出明細書に対応する番号を記載のうえ、添付してください。</t>
    <rPh sb="1" eb="4">
      <t>リョウシュウショ</t>
    </rPh>
    <rPh sb="4" eb="5">
      <t>トウ</t>
    </rPh>
    <rPh sb="5" eb="7">
      <t>テンプ</t>
    </rPh>
    <rPh sb="7" eb="8">
      <t>ラン</t>
    </rPh>
    <rPh sb="9" eb="11">
      <t>ホジョ</t>
    </rPh>
    <rPh sb="11" eb="13">
      <t>キンガク</t>
    </rPh>
    <rPh sb="13" eb="14">
      <t>ブン</t>
    </rPh>
    <rPh sb="18" eb="20">
      <t>シシュツ</t>
    </rPh>
    <rPh sb="20" eb="23">
      <t>メイサイショ</t>
    </rPh>
    <rPh sb="24" eb="26">
      <t>タイオウ</t>
    </rPh>
    <rPh sb="28" eb="30">
      <t>バンゴウ</t>
    </rPh>
    <rPh sb="31" eb="33">
      <t>キサイ</t>
    </rPh>
    <rPh sb="37" eb="39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</si>
</sst>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游ゴシック"/>
      <family val="2"/>
      <scheme val="minor"/>
    </font>
    <font>
      <u/>
      <sz val="10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theme="1"/>
      </bottom>
      <diagonal/>
    </border>
    <border>
      <left/>
      <right style="medium">
        <color theme="1"/>
      </right>
      <top style="double">
        <color indexed="64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18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2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horizontal="left" vertical="center" wrapText="1"/>
    </xf>
    <xf numFmtId="0" fontId="16" fillId="0" borderId="0" xfId="2" applyFont="1"/>
    <xf numFmtId="0" fontId="3" fillId="0" borderId="0" xfId="2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11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0" borderId="0" xfId="2" applyFont="1"/>
    <xf numFmtId="0" fontId="7" fillId="0" borderId="4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2" borderId="47" xfId="2" applyFont="1" applyFill="1" applyBorder="1" applyAlignment="1">
      <alignment horizontal="left" vertical="top" shrinkToFit="1"/>
    </xf>
    <xf numFmtId="0" fontId="7" fillId="2" borderId="51" xfId="2" applyFont="1" applyFill="1" applyBorder="1" applyAlignment="1">
      <alignment horizontal="left" vertical="top" shrinkToFit="1"/>
    </xf>
    <xf numFmtId="0" fontId="7" fillId="2" borderId="50" xfId="2" applyFont="1" applyFill="1" applyBorder="1" applyAlignment="1">
      <alignment horizontal="left" vertical="top" shrinkToFit="1"/>
    </xf>
    <xf numFmtId="0" fontId="7" fillId="0" borderId="56" xfId="2" applyFont="1" applyBorder="1" applyAlignment="1">
      <alignment horizontal="right" vertical="center" wrapText="1"/>
    </xf>
    <xf numFmtId="0" fontId="7" fillId="0" borderId="7" xfId="2" applyFont="1" applyBorder="1" applyAlignment="1">
      <alignment horizontal="distributed" vertical="center" justifyLastLine="1"/>
    </xf>
    <xf numFmtId="0" fontId="7" fillId="0" borderId="58" xfId="2" applyFont="1" applyBorder="1" applyAlignment="1">
      <alignment horizontal="center" vertical="center" shrinkToFit="1"/>
    </xf>
    <xf numFmtId="0" fontId="7" fillId="0" borderId="62" xfId="2" applyFont="1" applyBorder="1" applyAlignment="1">
      <alignment horizontal="distributed" vertical="center" justifyLastLine="1"/>
    </xf>
    <xf numFmtId="176" fontId="18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8" fontId="6" fillId="0" borderId="18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7" fillId="2" borderId="47" xfId="2" applyNumberFormat="1" applyFont="1" applyFill="1" applyBorder="1" applyAlignment="1">
      <alignment horizontal="center" vertical="top" shrinkToFit="1"/>
    </xf>
    <xf numFmtId="176" fontId="7" fillId="2" borderId="60" xfId="2" applyNumberFormat="1" applyFont="1" applyFill="1" applyBorder="1" applyAlignment="1">
      <alignment horizontal="center" vertical="top" shrinkToFit="1"/>
    </xf>
    <xf numFmtId="176" fontId="7" fillId="2" borderId="51" xfId="2" applyNumberFormat="1" applyFont="1" applyFill="1" applyBorder="1" applyAlignment="1">
      <alignment horizontal="center" vertical="top" shrinkToFit="1"/>
    </xf>
    <xf numFmtId="176" fontId="7" fillId="2" borderId="61" xfId="2" applyNumberFormat="1" applyFont="1" applyFill="1" applyBorder="1" applyAlignment="1">
      <alignment horizontal="center" vertical="top" shrinkToFit="1"/>
    </xf>
    <xf numFmtId="176" fontId="7" fillId="2" borderId="50" xfId="2" applyNumberFormat="1" applyFont="1" applyFill="1" applyBorder="1" applyAlignment="1">
      <alignment horizontal="center" vertical="top" shrinkToFit="1"/>
    </xf>
    <xf numFmtId="176" fontId="7" fillId="2" borderId="36" xfId="2" applyNumberFormat="1" applyFont="1" applyFill="1" applyBorder="1" applyAlignment="1">
      <alignment horizontal="center" vertical="top" shrinkToFit="1"/>
    </xf>
    <xf numFmtId="176" fontId="7" fillId="2" borderId="54" xfId="2" applyNumberFormat="1" applyFont="1" applyFill="1" applyBorder="1" applyAlignment="1">
      <alignment horizontal="center" vertical="top" shrinkToFit="1"/>
    </xf>
    <xf numFmtId="176" fontId="7" fillId="0" borderId="64" xfId="2" applyNumberFormat="1" applyFont="1" applyBorder="1" applyAlignment="1">
      <alignment horizontal="center" vertical="center" wrapText="1"/>
    </xf>
    <xf numFmtId="176" fontId="7" fillId="0" borderId="57" xfId="2" applyNumberFormat="1" applyFont="1" applyBorder="1" applyAlignment="1">
      <alignment horizontal="center" vertical="center" wrapText="1"/>
    </xf>
    <xf numFmtId="0" fontId="7" fillId="2" borderId="47" xfId="2" applyFont="1" applyFill="1" applyBorder="1" applyAlignment="1">
      <alignment horizontal="center" vertical="top" shrinkToFit="1"/>
    </xf>
    <xf numFmtId="0" fontId="7" fillId="2" borderId="48" xfId="2" applyFont="1" applyFill="1" applyBorder="1" applyAlignment="1">
      <alignment horizontal="center" vertical="top" shrinkToFit="1"/>
    </xf>
    <xf numFmtId="0" fontId="7" fillId="2" borderId="51" xfId="2" applyFont="1" applyFill="1" applyBorder="1" applyAlignment="1">
      <alignment horizontal="center" vertical="top" shrinkToFit="1"/>
    </xf>
    <xf numFmtId="0" fontId="7" fillId="2" borderId="52" xfId="2" applyFont="1" applyFill="1" applyBorder="1" applyAlignment="1">
      <alignment horizontal="center" vertical="top" shrinkToFit="1"/>
    </xf>
    <xf numFmtId="0" fontId="7" fillId="2" borderId="50" xfId="2" applyFont="1" applyFill="1" applyBorder="1" applyAlignment="1">
      <alignment horizontal="center" vertical="top" shrinkToFit="1"/>
    </xf>
    <xf numFmtId="0" fontId="7" fillId="2" borderId="53" xfId="2" applyFont="1" applyFill="1" applyBorder="1" applyAlignment="1">
      <alignment horizontal="center" vertical="top" shrinkToFit="1"/>
    </xf>
    <xf numFmtId="0" fontId="7" fillId="2" borderId="54" xfId="2" applyFont="1" applyFill="1" applyBorder="1" applyAlignment="1">
      <alignment horizontal="center" vertical="top" shrinkToFit="1"/>
    </xf>
    <xf numFmtId="0" fontId="7" fillId="0" borderId="56" xfId="2" applyFont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176" fontId="16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38" fontId="6" fillId="0" borderId="18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38" fontId="4" fillId="5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0" fontId="21" fillId="0" borderId="0" xfId="0" applyFont="1"/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Font="1"/>
    <xf numFmtId="0" fontId="23" fillId="0" borderId="0" xfId="0" applyFont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0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38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 shrinkToFit="1"/>
    </xf>
    <xf numFmtId="0" fontId="7" fillId="0" borderId="30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35" xfId="2" applyFont="1" applyBorder="1" applyAlignment="1">
      <alignment horizontal="center" vertical="center" shrinkToFit="1"/>
    </xf>
    <xf numFmtId="0" fontId="7" fillId="0" borderId="5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" fillId="2" borderId="51" xfId="2" applyNumberFormat="1" applyFont="1" applyFill="1" applyBorder="1" applyAlignment="1">
      <alignment horizontal="left" vertical="top" shrinkToFit="1"/>
    </xf>
    <xf numFmtId="0" fontId="16" fillId="0" borderId="49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176" fontId="7" fillId="2" borderId="50" xfId="2" applyNumberFormat="1" applyFont="1" applyFill="1" applyBorder="1" applyAlignment="1">
      <alignment horizontal="left" vertical="top" shrinkToFit="1"/>
    </xf>
    <xf numFmtId="0" fontId="16" fillId="0" borderId="28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176" fontId="7" fillId="2" borderId="47" xfId="2" applyNumberFormat="1" applyFont="1" applyFill="1" applyBorder="1" applyAlignment="1">
      <alignment horizontal="left" vertical="top" shrinkToFit="1"/>
    </xf>
    <xf numFmtId="0" fontId="16" fillId="0" borderId="26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 shrinkToFit="1"/>
    </xf>
    <xf numFmtId="0" fontId="7" fillId="0" borderId="63" xfId="2" applyFont="1" applyBorder="1" applyAlignment="1">
      <alignment horizontal="right" vertical="center" wrapText="1"/>
    </xf>
    <xf numFmtId="0" fontId="7" fillId="0" borderId="55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left" vertical="center" wrapText="1" justifyLastLine="1"/>
    </xf>
    <xf numFmtId="0" fontId="7" fillId="0" borderId="41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/>
    </xf>
    <xf numFmtId="0" fontId="7" fillId="0" borderId="33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176" fontId="7" fillId="0" borderId="2" xfId="2" applyNumberFormat="1" applyFont="1" applyBorder="1" applyAlignment="1">
      <alignment horizontal="left" vertical="center" justifyLastLine="1"/>
    </xf>
    <xf numFmtId="176" fontId="7" fillId="0" borderId="3" xfId="2" applyNumberFormat="1" applyFont="1" applyBorder="1" applyAlignment="1">
      <alignment horizontal="left" vertical="center" justifyLastLine="1"/>
    </xf>
    <xf numFmtId="176" fontId="7" fillId="0" borderId="21" xfId="2" applyNumberFormat="1" applyFont="1" applyBorder="1" applyAlignment="1">
      <alignment horizontal="left" vertical="center" justifyLastLine="1"/>
    </xf>
    <xf numFmtId="0" fontId="7" fillId="0" borderId="49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176" fontId="7" fillId="0" borderId="27" xfId="2" applyNumberFormat="1" applyFont="1" applyBorder="1" applyAlignment="1">
      <alignment horizontal="left" vertical="top" wrapText="1"/>
    </xf>
    <xf numFmtId="176" fontId="7" fillId="0" borderId="0" xfId="2" applyNumberFormat="1" applyFont="1" applyBorder="1" applyAlignment="1">
      <alignment horizontal="left" vertical="top" wrapText="1"/>
    </xf>
    <xf numFmtId="176" fontId="7" fillId="0" borderId="58" xfId="2" applyNumberFormat="1" applyFont="1" applyBorder="1" applyAlignment="1">
      <alignment horizontal="left" vertical="top" wrapText="1"/>
    </xf>
    <xf numFmtId="176" fontId="7" fillId="0" borderId="19" xfId="2" applyNumberFormat="1" applyFont="1" applyBorder="1" applyAlignment="1">
      <alignment horizontal="left" vertical="top" wrapText="1"/>
    </xf>
    <xf numFmtId="176" fontId="7" fillId="0" borderId="37" xfId="2" applyNumberFormat="1" applyFont="1" applyBorder="1" applyAlignment="1">
      <alignment horizontal="left" vertical="top" wrapText="1"/>
    </xf>
    <xf numFmtId="176" fontId="7" fillId="0" borderId="20" xfId="2" applyNumberFormat="1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textRotation="255"/>
    </xf>
    <xf numFmtId="0" fontId="6" fillId="4" borderId="7" xfId="0" applyFont="1" applyFill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 2" xfId="2" xr:uid="{57D547CA-3313-48CE-81C9-1DC233AB113D}"/>
  </cellStyles>
  <dxfs count="0"/>
  <tableStyles count="0" defaultTableStyle="TableStyleMedium2" defaultPivotStyle="PivotStyleLight16"/>
  <colors>
    <mruColors>
      <color rgb="FFFFCCCC"/>
      <color rgb="FFCCECFF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3</xdr:row>
      <xdr:rowOff>19050</xdr:rowOff>
    </xdr:from>
    <xdr:to>
      <xdr:col>4</xdr:col>
      <xdr:colOff>123825</xdr:colOff>
      <xdr:row>21</xdr:row>
      <xdr:rowOff>161925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6F20D1F-9012-472C-8323-D890A285D199}"/>
            </a:ext>
          </a:extLst>
        </xdr:cNvPr>
        <xdr:cNvGrpSpPr/>
      </xdr:nvGrpSpPr>
      <xdr:grpSpPr>
        <a:xfrm>
          <a:off x="619124" y="876300"/>
          <a:ext cx="2171701" cy="4257675"/>
          <a:chOff x="8839199" y="438150"/>
          <a:chExt cx="2247901" cy="44291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E5698415-A16B-4068-B4EE-A6B9354392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119391E-AB3B-4996-95FD-B0EC91A0F9D7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①</a:t>
            </a:r>
          </a:p>
        </xdr:txBody>
      </xdr:sp>
    </xdr:grpSp>
    <xdr:clientData/>
  </xdr:twoCellAnchor>
  <xdr:twoCellAnchor>
    <xdr:from>
      <xdr:col>7</xdr:col>
      <xdr:colOff>180975</xdr:colOff>
      <xdr:row>3</xdr:row>
      <xdr:rowOff>76200</xdr:rowOff>
    </xdr:from>
    <xdr:to>
      <xdr:col>10</xdr:col>
      <xdr:colOff>371476</xdr:colOff>
      <xdr:row>21</xdr:row>
      <xdr:rowOff>219075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045AC6A-4C8E-4F4D-89FE-A15221BBEF77}"/>
            </a:ext>
          </a:extLst>
        </xdr:cNvPr>
        <xdr:cNvGrpSpPr/>
      </xdr:nvGrpSpPr>
      <xdr:grpSpPr>
        <a:xfrm>
          <a:off x="4848225" y="933450"/>
          <a:ext cx="2190751" cy="4257675"/>
          <a:chOff x="8839199" y="438150"/>
          <a:chExt cx="2247901" cy="4429125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5DD6DB9B-9EAB-4105-A58F-035B6C950B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8D65B81-C0B3-41AC-86EC-66F312A20A37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②</a:t>
            </a:r>
          </a:p>
        </xdr:txBody>
      </xdr:sp>
    </xdr:grpSp>
    <xdr:clientData/>
  </xdr:twoCellAnchor>
  <xdr:twoCellAnchor>
    <xdr:from>
      <xdr:col>0</xdr:col>
      <xdr:colOff>628650</xdr:colOff>
      <xdr:row>24</xdr:row>
      <xdr:rowOff>38100</xdr:rowOff>
    </xdr:from>
    <xdr:to>
      <xdr:col>4</xdr:col>
      <xdr:colOff>133351</xdr:colOff>
      <xdr:row>42</xdr:row>
      <xdr:rowOff>180975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F2382DA-ED1C-470B-B539-50E466FB1F21}"/>
            </a:ext>
          </a:extLst>
        </xdr:cNvPr>
        <xdr:cNvGrpSpPr/>
      </xdr:nvGrpSpPr>
      <xdr:grpSpPr>
        <a:xfrm>
          <a:off x="628650" y="5695950"/>
          <a:ext cx="2171701" cy="4257675"/>
          <a:chOff x="8839199" y="438150"/>
          <a:chExt cx="2247901" cy="4429125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48B0A0A9-BC38-45A6-8F8B-5BFA7C722B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BE38CF5-68E2-413B-9B7E-50A29E3DBD36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③</a:t>
            </a:r>
          </a:p>
        </xdr:txBody>
      </xdr:sp>
    </xdr:grpSp>
    <xdr:clientData/>
  </xdr:twoCellAnchor>
  <xdr:twoCellAnchor>
    <xdr:from>
      <xdr:col>7</xdr:col>
      <xdr:colOff>200025</xdr:colOff>
      <xdr:row>24</xdr:row>
      <xdr:rowOff>57150</xdr:rowOff>
    </xdr:from>
    <xdr:to>
      <xdr:col>10</xdr:col>
      <xdr:colOff>390526</xdr:colOff>
      <xdr:row>42</xdr:row>
      <xdr:rowOff>200025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3B8748C-FC1D-4E9F-B4DF-F31952282F5C}"/>
            </a:ext>
          </a:extLst>
        </xdr:cNvPr>
        <xdr:cNvGrpSpPr/>
      </xdr:nvGrpSpPr>
      <xdr:grpSpPr>
        <a:xfrm>
          <a:off x="4867275" y="5715000"/>
          <a:ext cx="2190751" cy="4257675"/>
          <a:chOff x="8839199" y="438150"/>
          <a:chExt cx="2247901" cy="4429125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F8955C2D-F7CB-4F7F-A57B-6FC81C36403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6D93EF8-99F7-461C-998C-576876233F9F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④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3</xdr:row>
      <xdr:rowOff>19050</xdr:rowOff>
    </xdr:from>
    <xdr:to>
      <xdr:col>4</xdr:col>
      <xdr:colOff>123825</xdr:colOff>
      <xdr:row>21</xdr:row>
      <xdr:rowOff>161925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E8EA6C6-158E-4761-AD0C-B466E871CCE4}"/>
            </a:ext>
          </a:extLst>
        </xdr:cNvPr>
        <xdr:cNvGrpSpPr/>
      </xdr:nvGrpSpPr>
      <xdr:grpSpPr>
        <a:xfrm>
          <a:off x="619124" y="809625"/>
          <a:ext cx="2171701" cy="4257675"/>
          <a:chOff x="8839199" y="438150"/>
          <a:chExt cx="2247901" cy="44291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3C40CDD-701E-40C6-A4AC-9258DE12885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C46F3D4-FB14-45AA-9536-9BF1CB5E3464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①</a:t>
            </a:r>
          </a:p>
        </xdr:txBody>
      </xdr:sp>
    </xdr:grpSp>
    <xdr:clientData/>
  </xdr:twoCellAnchor>
  <xdr:twoCellAnchor>
    <xdr:from>
      <xdr:col>7</xdr:col>
      <xdr:colOff>180975</xdr:colOff>
      <xdr:row>3</xdr:row>
      <xdr:rowOff>76200</xdr:rowOff>
    </xdr:from>
    <xdr:to>
      <xdr:col>10</xdr:col>
      <xdr:colOff>371476</xdr:colOff>
      <xdr:row>21</xdr:row>
      <xdr:rowOff>219075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CD4FD09-0CC5-4E50-8494-ACAE88208505}"/>
            </a:ext>
          </a:extLst>
        </xdr:cNvPr>
        <xdr:cNvGrpSpPr/>
      </xdr:nvGrpSpPr>
      <xdr:grpSpPr>
        <a:xfrm>
          <a:off x="4848225" y="866775"/>
          <a:ext cx="2190751" cy="4257675"/>
          <a:chOff x="8839199" y="438150"/>
          <a:chExt cx="2247901" cy="4429125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71DFE108-C723-4B28-A05A-AD2C01CAF13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A6A4A1F-1896-4E66-98E9-7D84132D6D60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②</a:t>
            </a:r>
          </a:p>
        </xdr:txBody>
      </xdr:sp>
    </xdr:grpSp>
    <xdr:clientData/>
  </xdr:twoCellAnchor>
  <xdr:twoCellAnchor>
    <xdr:from>
      <xdr:col>0</xdr:col>
      <xdr:colOff>628650</xdr:colOff>
      <xdr:row>24</xdr:row>
      <xdr:rowOff>38100</xdr:rowOff>
    </xdr:from>
    <xdr:to>
      <xdr:col>4</xdr:col>
      <xdr:colOff>133351</xdr:colOff>
      <xdr:row>42</xdr:row>
      <xdr:rowOff>180975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FCB1C0B-277E-418A-9526-DAF1960AF396}"/>
            </a:ext>
          </a:extLst>
        </xdr:cNvPr>
        <xdr:cNvGrpSpPr/>
      </xdr:nvGrpSpPr>
      <xdr:grpSpPr>
        <a:xfrm>
          <a:off x="628650" y="5629275"/>
          <a:ext cx="2171701" cy="4257675"/>
          <a:chOff x="8839199" y="438150"/>
          <a:chExt cx="2247901" cy="4429125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E4D0A42E-044A-4CEE-A9D5-7AFE482E30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33400FC-1A25-46A3-BC87-E60835071834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③</a:t>
            </a:r>
          </a:p>
        </xdr:txBody>
      </xdr:sp>
    </xdr:grpSp>
    <xdr:clientData/>
  </xdr:twoCellAnchor>
  <xdr:twoCellAnchor>
    <xdr:from>
      <xdr:col>7</xdr:col>
      <xdr:colOff>200025</xdr:colOff>
      <xdr:row>24</xdr:row>
      <xdr:rowOff>57150</xdr:rowOff>
    </xdr:from>
    <xdr:to>
      <xdr:col>10</xdr:col>
      <xdr:colOff>390526</xdr:colOff>
      <xdr:row>42</xdr:row>
      <xdr:rowOff>200025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1CD83B7D-EF9B-4A52-9064-5ED2D964B4BA}"/>
            </a:ext>
          </a:extLst>
        </xdr:cNvPr>
        <xdr:cNvGrpSpPr/>
      </xdr:nvGrpSpPr>
      <xdr:grpSpPr>
        <a:xfrm>
          <a:off x="4867275" y="5648325"/>
          <a:ext cx="2190751" cy="4257675"/>
          <a:chOff x="8839199" y="438150"/>
          <a:chExt cx="2247901" cy="4429125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E85D92B1-222D-455E-84AD-DFEA9E114A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4118" b="95294" l="9031" r="88987"/>
                    </a14:imgEffect>
                    <a14:imgEffect>
                      <a14:saturation sat="0"/>
                    </a14:imgEffect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31508" t="2859" r="31862" b="4198"/>
          <a:stretch/>
        </xdr:blipFill>
        <xdr:spPr>
          <a:xfrm>
            <a:off x="8839199" y="438150"/>
            <a:ext cx="2247901" cy="4429125"/>
          </a:xfrm>
          <a:prstGeom prst="rect">
            <a:avLst/>
          </a:prstGeom>
        </xdr:spPr>
      </xdr:pic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96F0E8FB-0320-419A-ACAF-A7C569CFB33B}"/>
              </a:ext>
            </a:extLst>
          </xdr:cNvPr>
          <xdr:cNvSpPr txBox="1"/>
        </xdr:nvSpPr>
        <xdr:spPr>
          <a:xfrm>
            <a:off x="9001126" y="495300"/>
            <a:ext cx="40005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24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69"/>
  <sheetViews>
    <sheetView tabSelected="1" view="pageBreakPreview" zoomScaleNormal="100" zoomScaleSheetLayoutView="100" workbookViewId="0">
      <selection activeCell="C21" sqref="C21:H21"/>
    </sheetView>
  </sheetViews>
  <sheetFormatPr defaultColWidth="9" defaultRowHeight="14.4" x14ac:dyDescent="0.2"/>
  <cols>
    <col min="1" max="8" width="9.19921875" style="1" customWidth="1"/>
    <col min="9" max="9" width="1.69921875" style="1" customWidth="1"/>
    <col min="10" max="16384" width="9" style="1"/>
  </cols>
  <sheetData>
    <row r="1" spans="1:9" ht="18" customHeight="1" x14ac:dyDescent="0.2">
      <c r="A1" s="18" t="s">
        <v>36</v>
      </c>
      <c r="B1" s="18"/>
      <c r="C1" s="2"/>
      <c r="D1" s="2"/>
      <c r="E1" s="2"/>
      <c r="F1" s="2"/>
      <c r="G1" s="2"/>
      <c r="H1" s="2"/>
      <c r="I1" s="2"/>
    </row>
    <row r="2" spans="1:9" ht="14.4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">
      <c r="A3" s="115" t="s">
        <v>31</v>
      </c>
      <c r="B3" s="115"/>
      <c r="C3" s="115"/>
      <c r="D3" s="115"/>
      <c r="E3" s="115"/>
      <c r="F3" s="115"/>
      <c r="G3" s="115"/>
      <c r="H3" s="115"/>
      <c r="I3" s="115"/>
    </row>
    <row r="4" spans="1:9" ht="14.4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9" x14ac:dyDescent="0.2">
      <c r="A5" s="17"/>
      <c r="B5" s="17"/>
      <c r="C5" s="17"/>
      <c r="D5" s="17"/>
      <c r="E5" s="17"/>
      <c r="F5" s="17"/>
      <c r="G5" s="116" t="s">
        <v>32</v>
      </c>
      <c r="H5" s="116"/>
      <c r="I5" s="116"/>
    </row>
    <row r="6" spans="1:9" x14ac:dyDescent="0.2">
      <c r="A6" s="17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7"/>
      <c r="B7" s="17"/>
      <c r="C7" s="17"/>
      <c r="D7" s="17"/>
      <c r="E7" s="17"/>
      <c r="F7" s="17"/>
      <c r="G7" s="17"/>
      <c r="H7" s="17"/>
      <c r="I7" s="17"/>
    </row>
    <row r="8" spans="1:9" ht="19.95" customHeight="1" x14ac:dyDescent="0.2">
      <c r="A8" s="17" t="s">
        <v>30</v>
      </c>
      <c r="B8" s="17"/>
      <c r="C8" s="17"/>
      <c r="D8" s="33"/>
      <c r="E8" s="33"/>
      <c r="F8" s="33"/>
      <c r="G8" s="33"/>
      <c r="H8" s="17"/>
      <c r="I8" s="17"/>
    </row>
    <row r="9" spans="1:9" ht="19.95" customHeight="1" x14ac:dyDescent="0.2">
      <c r="A9" s="17"/>
      <c r="B9" s="17"/>
      <c r="C9" s="17"/>
      <c r="D9" s="33"/>
      <c r="E9" s="32" t="s">
        <v>40</v>
      </c>
      <c r="F9" s="33"/>
      <c r="G9" s="33"/>
      <c r="H9" s="29"/>
      <c r="I9" s="17"/>
    </row>
    <row r="10" spans="1:9" ht="19.95" customHeight="1" x14ac:dyDescent="0.2">
      <c r="A10" s="17"/>
      <c r="B10" s="17"/>
      <c r="C10" s="17"/>
      <c r="D10" s="34"/>
      <c r="E10" s="32" t="s">
        <v>28</v>
      </c>
      <c r="F10" s="117"/>
      <c r="G10" s="117"/>
      <c r="H10" s="117"/>
      <c r="I10" s="117"/>
    </row>
    <row r="11" spans="1:9" ht="19.95" customHeight="1" x14ac:dyDescent="0.2">
      <c r="A11" s="17"/>
      <c r="B11" s="17"/>
      <c r="C11" s="17"/>
      <c r="D11" s="34"/>
      <c r="E11" s="32" t="s">
        <v>38</v>
      </c>
      <c r="F11" s="117"/>
      <c r="G11" s="117"/>
      <c r="H11" s="117"/>
      <c r="I11" s="117"/>
    </row>
    <row r="12" spans="1:9" ht="19.95" customHeight="1" x14ac:dyDescent="0.2">
      <c r="A12" s="17"/>
      <c r="B12" s="17"/>
      <c r="C12" s="17"/>
      <c r="D12" s="34"/>
      <c r="E12" s="32" t="s">
        <v>39</v>
      </c>
      <c r="F12" s="117"/>
      <c r="G12" s="117"/>
      <c r="H12" s="117"/>
      <c r="I12" s="117"/>
    </row>
    <row r="13" spans="1:9" ht="19.95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</row>
    <row r="14" spans="1:9" ht="14.4" customHeight="1" x14ac:dyDescent="0.2">
      <c r="A14" s="120" t="s">
        <v>63</v>
      </c>
      <c r="B14" s="120"/>
      <c r="C14" s="120"/>
      <c r="D14" s="120"/>
      <c r="E14" s="120"/>
      <c r="F14" s="120"/>
      <c r="G14" s="120"/>
      <c r="H14" s="120"/>
      <c r="I14" s="120"/>
    </row>
    <row r="15" spans="1:9" ht="14.4" customHeight="1" x14ac:dyDescent="0.2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x14ac:dyDescent="0.2">
      <c r="A16" s="120"/>
      <c r="B16" s="120"/>
      <c r="C16" s="120"/>
      <c r="D16" s="120"/>
      <c r="E16" s="120"/>
      <c r="F16" s="120"/>
      <c r="G16" s="120"/>
      <c r="H16" s="120"/>
      <c r="I16" s="120"/>
    </row>
    <row r="17" spans="1:9" x14ac:dyDescent="0.2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 ht="16.0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</row>
    <row r="19" spans="1:9" ht="16.05" customHeight="1" x14ac:dyDescent="0.2">
      <c r="A19" s="119" t="s">
        <v>33</v>
      </c>
      <c r="B19" s="119"/>
      <c r="C19" s="119"/>
      <c r="D19" s="119"/>
      <c r="E19" s="119"/>
      <c r="F19" s="119"/>
      <c r="G19" s="119"/>
      <c r="H19" s="119"/>
      <c r="I19" s="119"/>
    </row>
    <row r="20" spans="1:9" ht="16.0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6.05" customHeight="1" x14ac:dyDescent="0.2">
      <c r="A21" s="17" t="s">
        <v>64</v>
      </c>
      <c r="B21" s="17"/>
      <c r="C21" s="119"/>
      <c r="D21" s="119"/>
      <c r="E21" s="119"/>
      <c r="F21" s="119"/>
      <c r="G21" s="119"/>
      <c r="H21" s="119"/>
      <c r="I21" s="17"/>
    </row>
    <row r="22" spans="1:9" ht="16.0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</row>
    <row r="23" spans="1:9" ht="16.05" customHeight="1" x14ac:dyDescent="0.2">
      <c r="A23" s="17" t="s">
        <v>42</v>
      </c>
      <c r="B23" s="17"/>
      <c r="C23" s="17"/>
      <c r="D23" s="17"/>
      <c r="E23" s="17"/>
      <c r="F23" s="17"/>
      <c r="G23" s="17"/>
      <c r="H23" s="17"/>
      <c r="I23" s="17"/>
    </row>
    <row r="24" spans="1:9" ht="25.05" customHeight="1" x14ac:dyDescent="0.2">
      <c r="A24" s="121" t="s">
        <v>43</v>
      </c>
      <c r="B24" s="121"/>
      <c r="C24" s="121"/>
      <c r="D24" s="118" t="s">
        <v>46</v>
      </c>
      <c r="E24" s="118"/>
      <c r="F24" s="118"/>
      <c r="G24" s="17"/>
      <c r="H24" s="17"/>
      <c r="I24" s="17"/>
    </row>
    <row r="25" spans="1:9" ht="25.05" customHeight="1" x14ac:dyDescent="0.2">
      <c r="A25" s="121" t="s">
        <v>44</v>
      </c>
      <c r="B25" s="121"/>
      <c r="C25" s="121"/>
      <c r="D25" s="118" t="s">
        <v>46</v>
      </c>
      <c r="E25" s="118"/>
      <c r="F25" s="118"/>
      <c r="G25" s="17"/>
      <c r="H25" s="17"/>
      <c r="I25" s="17"/>
    </row>
    <row r="26" spans="1:9" ht="25.05" customHeight="1" x14ac:dyDescent="0.2">
      <c r="A26" s="121" t="s">
        <v>45</v>
      </c>
      <c r="B26" s="121"/>
      <c r="C26" s="121"/>
      <c r="D26" s="118" t="s">
        <v>46</v>
      </c>
      <c r="E26" s="118"/>
      <c r="F26" s="118"/>
      <c r="G26" s="17"/>
      <c r="H26" s="17"/>
      <c r="I26" s="17"/>
    </row>
    <row r="27" spans="1:9" ht="16.0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</row>
    <row r="28" spans="1:9" x14ac:dyDescent="0.2">
      <c r="A28" s="17"/>
      <c r="B28" s="17"/>
      <c r="C28" s="17"/>
      <c r="D28" s="17"/>
      <c r="E28" s="17"/>
      <c r="F28" s="17"/>
      <c r="G28" s="17"/>
      <c r="H28" s="17"/>
      <c r="I28" s="17"/>
    </row>
    <row r="29" spans="1:9" x14ac:dyDescent="0.2">
      <c r="A29" s="17"/>
      <c r="B29" s="17"/>
      <c r="C29" s="17"/>
      <c r="D29" s="17"/>
      <c r="E29" s="17"/>
      <c r="F29" s="17"/>
      <c r="G29" s="17"/>
      <c r="H29" s="17"/>
      <c r="I29" s="17"/>
    </row>
    <row r="30" spans="1:9" x14ac:dyDescent="0.2">
      <c r="A30" s="17"/>
      <c r="B30" s="17"/>
      <c r="C30" s="17"/>
      <c r="D30" s="17"/>
      <c r="E30" s="17"/>
      <c r="F30" s="17"/>
      <c r="G30" s="17"/>
      <c r="H30" s="17"/>
      <c r="I30" s="17"/>
    </row>
    <row r="31" spans="1:9" x14ac:dyDescent="0.2">
      <c r="A31" s="17"/>
      <c r="B31" s="17"/>
      <c r="C31" s="17"/>
      <c r="D31" s="17"/>
      <c r="E31" s="17"/>
      <c r="F31" s="17"/>
      <c r="G31" s="17"/>
      <c r="H31" s="17"/>
      <c r="I31" s="17"/>
    </row>
    <row r="32" spans="1:9" x14ac:dyDescent="0.2">
      <c r="A32" s="17"/>
      <c r="B32" s="17"/>
      <c r="C32" s="17"/>
      <c r="D32" s="17"/>
      <c r="E32" s="17"/>
      <c r="F32" s="17"/>
      <c r="G32" s="17"/>
      <c r="H32" s="17"/>
      <c r="I32" s="17"/>
    </row>
    <row r="33" spans="1:9" x14ac:dyDescent="0.2">
      <c r="A33" s="17"/>
      <c r="B33" s="17"/>
      <c r="C33" s="17"/>
      <c r="D33" s="17"/>
      <c r="E33" s="17"/>
      <c r="F33" s="17"/>
      <c r="G33" s="17"/>
      <c r="H33" s="17"/>
      <c r="I33" s="17"/>
    </row>
    <row r="34" spans="1:9" x14ac:dyDescent="0.2">
      <c r="A34" s="17"/>
      <c r="B34" s="17"/>
      <c r="C34" s="17"/>
      <c r="D34" s="17"/>
      <c r="E34" s="17"/>
      <c r="F34" s="17"/>
      <c r="G34" s="17"/>
      <c r="H34" s="17"/>
      <c r="I34" s="17"/>
    </row>
    <row r="35" spans="1:9" x14ac:dyDescent="0.2">
      <c r="A35" s="17"/>
      <c r="B35" s="17"/>
      <c r="C35" s="17"/>
      <c r="D35" s="17"/>
      <c r="E35" s="17"/>
      <c r="F35" s="17"/>
      <c r="G35" s="17"/>
      <c r="H35" s="17"/>
      <c r="I35" s="17"/>
    </row>
    <row r="36" spans="1:9" x14ac:dyDescent="0.2">
      <c r="A36" s="17"/>
      <c r="B36" s="17"/>
      <c r="C36" s="17"/>
      <c r="D36" s="17"/>
      <c r="E36" s="17"/>
      <c r="F36" s="17"/>
      <c r="G36" s="17"/>
      <c r="H36" s="17"/>
      <c r="I36" s="17"/>
    </row>
    <row r="37" spans="1:9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8" spans="1:9" x14ac:dyDescent="0.2">
      <c r="A38" s="17"/>
      <c r="B38" s="17"/>
      <c r="C38" s="17"/>
      <c r="D38" s="17"/>
      <c r="E38" s="17"/>
      <c r="F38" s="17"/>
      <c r="G38" s="17"/>
      <c r="H38" s="17"/>
      <c r="I38" s="17"/>
    </row>
    <row r="39" spans="1:9" x14ac:dyDescent="0.2">
      <c r="A39" s="17"/>
      <c r="B39" s="17"/>
      <c r="C39" s="17"/>
      <c r="D39" s="17"/>
      <c r="E39" s="17"/>
      <c r="F39" s="17"/>
      <c r="G39" s="17"/>
      <c r="H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  <row r="42" spans="1:9" x14ac:dyDescent="0.2">
      <c r="A42" s="17"/>
      <c r="B42" s="17"/>
      <c r="C42" s="17"/>
      <c r="D42" s="17"/>
      <c r="E42" s="17"/>
      <c r="F42" s="17"/>
      <c r="G42" s="17"/>
      <c r="H42" s="17"/>
      <c r="I42" s="17"/>
    </row>
    <row r="43" spans="1:9" x14ac:dyDescent="0.2">
      <c r="A43" s="17"/>
      <c r="B43" s="17"/>
      <c r="C43" s="17"/>
      <c r="D43" s="17"/>
      <c r="E43" s="17"/>
      <c r="F43" s="17"/>
      <c r="G43" s="17"/>
      <c r="H43" s="17"/>
      <c r="I43" s="17"/>
    </row>
    <row r="44" spans="1:9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x14ac:dyDescent="0.2">
      <c r="A45" s="17"/>
      <c r="B45" s="17"/>
      <c r="C45" s="17"/>
      <c r="D45" s="17"/>
      <c r="E45" s="17"/>
      <c r="F45" s="17"/>
      <c r="G45" s="17"/>
      <c r="H45" s="17"/>
      <c r="I45" s="17"/>
    </row>
    <row r="46" spans="1:9" x14ac:dyDescent="0.2">
      <c r="A46" s="17"/>
      <c r="B46" s="17"/>
      <c r="C46" s="17"/>
      <c r="D46" s="17"/>
      <c r="E46" s="17"/>
      <c r="F46" s="17"/>
      <c r="G46" s="17"/>
      <c r="H46" s="17"/>
      <c r="I46" s="17"/>
    </row>
    <row r="47" spans="1:9" x14ac:dyDescent="0.2">
      <c r="A47" s="17"/>
      <c r="B47" s="17"/>
      <c r="C47" s="17"/>
      <c r="D47" s="17"/>
      <c r="E47" s="17"/>
      <c r="F47" s="17"/>
      <c r="G47" s="17"/>
      <c r="H47" s="17"/>
      <c r="I47" s="17"/>
    </row>
    <row r="48" spans="1:9" x14ac:dyDescent="0.2">
      <c r="A48" s="17"/>
      <c r="B48" s="17"/>
      <c r="C48" s="17"/>
      <c r="D48" s="17"/>
      <c r="E48" s="17"/>
      <c r="F48" s="17"/>
      <c r="G48" s="17"/>
      <c r="H48" s="17"/>
      <c r="I48" s="17"/>
    </row>
    <row r="49" spans="1:9" x14ac:dyDescent="0.2">
      <c r="A49" s="17"/>
      <c r="B49" s="17"/>
      <c r="C49" s="17"/>
      <c r="D49" s="17"/>
      <c r="E49" s="17"/>
      <c r="F49" s="17"/>
      <c r="G49" s="17"/>
      <c r="H49" s="17"/>
      <c r="I49" s="17"/>
    </row>
    <row r="50" spans="1:9" x14ac:dyDescent="0.2">
      <c r="A50" s="17"/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7"/>
      <c r="B51" s="17"/>
      <c r="C51" s="17"/>
      <c r="D51" s="17"/>
      <c r="E51" s="17"/>
      <c r="F51" s="17"/>
      <c r="G51" s="17"/>
      <c r="H51" s="17"/>
      <c r="I51" s="17"/>
    </row>
    <row r="52" spans="1:9" x14ac:dyDescent="0.2">
      <c r="A52" s="17"/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7"/>
      <c r="B53" s="17"/>
      <c r="C53" s="17"/>
      <c r="D53" s="17"/>
      <c r="E53" s="17"/>
      <c r="F53" s="17"/>
      <c r="G53" s="17"/>
      <c r="H53" s="17"/>
      <c r="I53" s="17"/>
    </row>
    <row r="54" spans="1:9" x14ac:dyDescent="0.2">
      <c r="A54" s="17"/>
      <c r="B54" s="17"/>
      <c r="C54" s="17"/>
      <c r="D54" s="17"/>
      <c r="E54" s="17"/>
      <c r="F54" s="17"/>
      <c r="G54" s="17"/>
      <c r="H54" s="17"/>
      <c r="I54" s="17"/>
    </row>
    <row r="55" spans="1:9" x14ac:dyDescent="0.2">
      <c r="A55" s="17"/>
      <c r="B55" s="17"/>
      <c r="C55" s="17"/>
      <c r="D55" s="17"/>
      <c r="E55" s="17"/>
      <c r="F55" s="17"/>
      <c r="G55" s="17"/>
      <c r="H55" s="17"/>
      <c r="I55" s="17"/>
    </row>
    <row r="56" spans="1:9" x14ac:dyDescent="0.2">
      <c r="A56" s="17"/>
      <c r="B56" s="17"/>
      <c r="C56" s="17"/>
      <c r="D56" s="17"/>
      <c r="E56" s="17"/>
      <c r="F56" s="17"/>
      <c r="G56" s="17"/>
      <c r="H56" s="17"/>
      <c r="I56" s="17"/>
    </row>
    <row r="57" spans="1:9" x14ac:dyDescent="0.2">
      <c r="A57" s="17"/>
      <c r="B57" s="17"/>
      <c r="C57" s="17"/>
      <c r="D57" s="17"/>
      <c r="E57" s="17"/>
      <c r="F57" s="17"/>
      <c r="G57" s="17"/>
      <c r="H57" s="17"/>
      <c r="I57" s="17"/>
    </row>
    <row r="58" spans="1:9" x14ac:dyDescent="0.2">
      <c r="A58" s="17"/>
      <c r="B58" s="17"/>
      <c r="C58" s="17"/>
      <c r="D58" s="17"/>
      <c r="E58" s="17"/>
      <c r="F58" s="17"/>
      <c r="G58" s="17"/>
      <c r="H58" s="17"/>
      <c r="I58" s="17"/>
    </row>
    <row r="59" spans="1:9" x14ac:dyDescent="0.2">
      <c r="A59" s="17"/>
      <c r="B59" s="17"/>
      <c r="C59" s="17"/>
      <c r="D59" s="17"/>
      <c r="E59" s="17"/>
      <c r="F59" s="17"/>
      <c r="G59" s="17"/>
      <c r="H59" s="17"/>
      <c r="I59" s="17"/>
    </row>
    <row r="60" spans="1:9" x14ac:dyDescent="0.2">
      <c r="A60" s="17"/>
      <c r="B60" s="17"/>
      <c r="C60" s="17"/>
      <c r="D60" s="17"/>
      <c r="E60" s="17"/>
      <c r="F60" s="17"/>
      <c r="G60" s="17"/>
      <c r="H60" s="17"/>
      <c r="I60" s="17"/>
    </row>
    <row r="61" spans="1:9" x14ac:dyDescent="0.2">
      <c r="A61" s="17"/>
      <c r="B61" s="17"/>
      <c r="C61" s="17"/>
      <c r="D61" s="17"/>
      <c r="E61" s="17"/>
      <c r="F61" s="17"/>
      <c r="G61" s="17"/>
      <c r="H61" s="17"/>
      <c r="I61" s="17"/>
    </row>
    <row r="62" spans="1:9" x14ac:dyDescent="0.2">
      <c r="A62" s="17"/>
      <c r="B62" s="17"/>
      <c r="C62" s="17"/>
      <c r="D62" s="17"/>
      <c r="E62" s="17"/>
      <c r="F62" s="17"/>
      <c r="G62" s="17"/>
      <c r="H62" s="17"/>
      <c r="I62" s="17"/>
    </row>
    <row r="63" spans="1:9" x14ac:dyDescent="0.2">
      <c r="A63" s="17"/>
      <c r="B63" s="17"/>
      <c r="C63" s="17"/>
      <c r="D63" s="17"/>
      <c r="E63" s="17"/>
      <c r="F63" s="17"/>
      <c r="G63" s="17"/>
      <c r="H63" s="17"/>
      <c r="I63" s="17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/>
      <c r="B69" s="2"/>
      <c r="C69" s="2"/>
      <c r="D69" s="2"/>
      <c r="E69" s="2"/>
      <c r="F69" s="2"/>
      <c r="G69" s="2"/>
      <c r="H69" s="2"/>
      <c r="I69" s="2"/>
    </row>
  </sheetData>
  <mergeCells count="14">
    <mergeCell ref="D25:F25"/>
    <mergeCell ref="D26:F26"/>
    <mergeCell ref="A19:I19"/>
    <mergeCell ref="A14:I17"/>
    <mergeCell ref="A24:C24"/>
    <mergeCell ref="A25:C25"/>
    <mergeCell ref="A26:C26"/>
    <mergeCell ref="D24:F24"/>
    <mergeCell ref="C21:H21"/>
    <mergeCell ref="A3:I3"/>
    <mergeCell ref="G5:I5"/>
    <mergeCell ref="F10:I10"/>
    <mergeCell ref="F11:I11"/>
    <mergeCell ref="F12:I12"/>
  </mergeCells>
  <phoneticPr fontId="2"/>
  <pageMargins left="0.82677165354330717" right="0.8267716535433071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FAAE-EA5B-451C-852F-6C0767413041}">
  <sheetPr>
    <tabColor rgb="FF92D050"/>
  </sheetPr>
  <dimension ref="A1:W30"/>
  <sheetViews>
    <sheetView view="pageBreakPreview" zoomScale="85" zoomScaleNormal="100" zoomScaleSheetLayoutView="85" workbookViewId="0">
      <selection activeCell="B6" sqref="B6:I6"/>
    </sheetView>
  </sheetViews>
  <sheetFormatPr defaultColWidth="8" defaultRowHeight="13.2" x14ac:dyDescent="0.2"/>
  <cols>
    <col min="1" max="1" width="12.69921875" style="8" customWidth="1"/>
    <col min="2" max="3" width="6" style="8" customWidth="1"/>
    <col min="4" max="5" width="7.09765625" style="8" customWidth="1"/>
    <col min="6" max="6" width="12.69921875" style="8" customWidth="1"/>
    <col min="7" max="7" width="12.296875" style="8" customWidth="1"/>
    <col min="8" max="9" width="7.09765625" style="8" customWidth="1"/>
    <col min="10" max="10" width="1.796875" style="8" customWidth="1"/>
    <col min="11" max="12" width="8" style="8"/>
    <col min="13" max="13" width="12.09765625" style="8" bestFit="1" customWidth="1"/>
    <col min="14" max="16384" width="8" style="8"/>
  </cols>
  <sheetData>
    <row r="1" spans="1:23" ht="18" customHeight="1" x14ac:dyDescent="0.2">
      <c r="A1" s="18" t="s">
        <v>37</v>
      </c>
      <c r="B1" s="30"/>
      <c r="C1" s="12"/>
      <c r="D1" s="12"/>
      <c r="E1" s="12"/>
      <c r="F1" s="38"/>
      <c r="G1" s="12"/>
      <c r="H1" s="12"/>
      <c r="I1" s="12"/>
      <c r="J1" s="12"/>
    </row>
    <row r="2" spans="1:23" s="9" customFormat="1" ht="14.4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23" s="9" customFormat="1" ht="30" customHeight="1" x14ac:dyDescent="0.45">
      <c r="A3" s="115" t="s">
        <v>56</v>
      </c>
      <c r="B3" s="115"/>
      <c r="C3" s="115"/>
      <c r="D3" s="115"/>
      <c r="E3" s="115"/>
      <c r="F3" s="115"/>
      <c r="G3" s="115"/>
      <c r="H3" s="115"/>
      <c r="I3" s="115"/>
      <c r="J3" s="4"/>
    </row>
    <row r="4" spans="1:23" ht="14.4" customHeight="1" thickBot="1" x14ac:dyDescent="0.25">
      <c r="A4" s="31"/>
      <c r="B4" s="31"/>
      <c r="C4" s="31"/>
      <c r="D4" s="31"/>
      <c r="E4" s="31"/>
      <c r="F4" s="31"/>
      <c r="G4" s="31"/>
      <c r="H4" s="31"/>
      <c r="I4" s="31"/>
      <c r="J4" s="12"/>
    </row>
    <row r="5" spans="1:23" ht="33" customHeight="1" x14ac:dyDescent="0.2">
      <c r="A5" s="39" t="s">
        <v>29</v>
      </c>
      <c r="B5" s="150" t="str">
        <f>IF(第５号実績報告書!C21="","",第５号実績報告書!C21)</f>
        <v/>
      </c>
      <c r="C5" s="150"/>
      <c r="D5" s="150"/>
      <c r="E5" s="150"/>
      <c r="F5" s="150"/>
      <c r="G5" s="150"/>
      <c r="H5" s="151"/>
      <c r="I5" s="152"/>
      <c r="J5" s="12"/>
    </row>
    <row r="6" spans="1:23" ht="49.95" customHeight="1" x14ac:dyDescent="0.2">
      <c r="A6" s="46" t="s">
        <v>62</v>
      </c>
      <c r="B6" s="153"/>
      <c r="C6" s="154"/>
      <c r="D6" s="154"/>
      <c r="E6" s="154"/>
      <c r="F6" s="154"/>
      <c r="G6" s="154"/>
      <c r="H6" s="154"/>
      <c r="I6" s="155"/>
      <c r="J6" s="12"/>
    </row>
    <row r="7" spans="1:23" ht="30" customHeight="1" x14ac:dyDescent="0.2">
      <c r="A7" s="156" t="s">
        <v>61</v>
      </c>
      <c r="B7" s="158"/>
      <c r="C7" s="159"/>
      <c r="D7" s="159"/>
      <c r="E7" s="159"/>
      <c r="F7" s="159"/>
      <c r="G7" s="159"/>
      <c r="H7" s="159"/>
      <c r="I7" s="160"/>
      <c r="J7" s="12"/>
    </row>
    <row r="8" spans="1:23" ht="30" customHeight="1" thickBot="1" x14ac:dyDescent="0.25">
      <c r="A8" s="157"/>
      <c r="B8" s="161"/>
      <c r="C8" s="162"/>
      <c r="D8" s="162"/>
      <c r="E8" s="162"/>
      <c r="F8" s="162"/>
      <c r="G8" s="162"/>
      <c r="H8" s="162"/>
      <c r="I8" s="163"/>
      <c r="J8" s="12"/>
    </row>
    <row r="9" spans="1:23" ht="12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23" ht="24" customHeight="1" thickBot="1" x14ac:dyDescent="0.25">
      <c r="A10" s="13" t="s">
        <v>48</v>
      </c>
      <c r="B10" s="13"/>
      <c r="C10" s="12"/>
      <c r="D10" s="12"/>
      <c r="E10" s="12"/>
      <c r="F10" s="13"/>
      <c r="G10" s="12"/>
      <c r="H10" s="12"/>
      <c r="I10" s="12"/>
      <c r="J10" s="12"/>
    </row>
    <row r="11" spans="1:23" ht="27" customHeight="1" x14ac:dyDescent="0.2">
      <c r="A11" s="122" t="s">
        <v>49</v>
      </c>
      <c r="B11" s="124" t="s">
        <v>55</v>
      </c>
      <c r="C11" s="125"/>
      <c r="D11" s="128" t="s">
        <v>50</v>
      </c>
      <c r="E11" s="129"/>
      <c r="F11" s="130" t="s">
        <v>49</v>
      </c>
      <c r="G11" s="146" t="s">
        <v>55</v>
      </c>
      <c r="H11" s="148" t="s">
        <v>51</v>
      </c>
      <c r="I11" s="149"/>
      <c r="J11" s="12"/>
    </row>
    <row r="12" spans="1:23" ht="27" customHeight="1" x14ac:dyDescent="0.2">
      <c r="A12" s="123"/>
      <c r="B12" s="126"/>
      <c r="C12" s="127"/>
      <c r="D12" s="40" t="s">
        <v>52</v>
      </c>
      <c r="E12" s="47" t="s">
        <v>53</v>
      </c>
      <c r="F12" s="131"/>
      <c r="G12" s="147"/>
      <c r="H12" s="40" t="s">
        <v>52</v>
      </c>
      <c r="I12" s="41" t="s">
        <v>53</v>
      </c>
      <c r="J12" s="12"/>
    </row>
    <row r="13" spans="1:23" ht="27" customHeight="1" x14ac:dyDescent="0.2">
      <c r="A13" s="139">
        <v>4</v>
      </c>
      <c r="B13" s="140"/>
      <c r="C13" s="140"/>
      <c r="D13" s="61"/>
      <c r="E13" s="62"/>
      <c r="F13" s="141">
        <v>10</v>
      </c>
      <c r="G13" s="42"/>
      <c r="H13" s="70"/>
      <c r="I13" s="71"/>
      <c r="J13" s="12"/>
      <c r="K13" s="36"/>
      <c r="L13" s="35"/>
      <c r="M13" s="1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spans="1:23" ht="27" customHeight="1" x14ac:dyDescent="0.2">
      <c r="A14" s="135"/>
      <c r="B14" s="133"/>
      <c r="C14" s="133"/>
      <c r="D14" s="63"/>
      <c r="E14" s="64"/>
      <c r="F14" s="138"/>
      <c r="G14" s="43"/>
      <c r="H14" s="72"/>
      <c r="I14" s="73"/>
      <c r="J14" s="12"/>
      <c r="K14" s="36"/>
      <c r="L14" s="35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7" customHeight="1" x14ac:dyDescent="0.2">
      <c r="A15" s="134">
        <v>5</v>
      </c>
      <c r="B15" s="136"/>
      <c r="C15" s="136"/>
      <c r="D15" s="65"/>
      <c r="E15" s="66"/>
      <c r="F15" s="137">
        <v>11</v>
      </c>
      <c r="G15" s="44"/>
      <c r="H15" s="74"/>
      <c r="I15" s="75"/>
      <c r="J15" s="12"/>
      <c r="K15" s="36"/>
      <c r="L15" s="35"/>
      <c r="M15" s="1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spans="1:23" ht="27" customHeight="1" x14ac:dyDescent="0.2">
      <c r="A16" s="135"/>
      <c r="B16" s="133"/>
      <c r="C16" s="133"/>
      <c r="D16" s="63"/>
      <c r="E16" s="64"/>
      <c r="F16" s="138"/>
      <c r="G16" s="43"/>
      <c r="H16" s="72"/>
      <c r="I16" s="73"/>
      <c r="J16" s="12"/>
      <c r="K16" s="36"/>
      <c r="L16" s="35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7" customHeight="1" x14ac:dyDescent="0.2">
      <c r="A17" s="134">
        <v>6</v>
      </c>
      <c r="B17" s="136"/>
      <c r="C17" s="136"/>
      <c r="D17" s="65"/>
      <c r="E17" s="66"/>
      <c r="F17" s="137">
        <v>12</v>
      </c>
      <c r="G17" s="44"/>
      <c r="H17" s="74"/>
      <c r="I17" s="75"/>
      <c r="J17" s="12"/>
      <c r="K17" s="36"/>
      <c r="L17" s="35"/>
      <c r="M17" s="1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spans="1:23" ht="27" customHeight="1" x14ac:dyDescent="0.2">
      <c r="A18" s="135"/>
      <c r="B18" s="133"/>
      <c r="C18" s="133"/>
      <c r="D18" s="63"/>
      <c r="E18" s="64"/>
      <c r="F18" s="138"/>
      <c r="G18" s="43"/>
      <c r="H18" s="72"/>
      <c r="I18" s="73"/>
      <c r="J18" s="12"/>
      <c r="K18" s="36"/>
      <c r="L18" s="35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27" customHeight="1" x14ac:dyDescent="0.2">
      <c r="A19" s="134">
        <v>7</v>
      </c>
      <c r="B19" s="136"/>
      <c r="C19" s="136"/>
      <c r="D19" s="65"/>
      <c r="E19" s="66"/>
      <c r="F19" s="137">
        <v>1</v>
      </c>
      <c r="G19" s="44"/>
      <c r="H19" s="74"/>
      <c r="I19" s="75"/>
      <c r="J19" s="12"/>
      <c r="K19" s="36"/>
      <c r="L19" s="35"/>
      <c r="M19" s="1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spans="1:23" ht="27" customHeight="1" x14ac:dyDescent="0.2">
      <c r="A20" s="135"/>
      <c r="B20" s="133"/>
      <c r="C20" s="133"/>
      <c r="D20" s="63"/>
      <c r="E20" s="64"/>
      <c r="F20" s="138"/>
      <c r="G20" s="43"/>
      <c r="H20" s="72"/>
      <c r="I20" s="73"/>
      <c r="J20" s="12"/>
      <c r="K20" s="36"/>
      <c r="L20" s="35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27" customHeight="1" x14ac:dyDescent="0.2">
      <c r="A21" s="134">
        <v>8</v>
      </c>
      <c r="B21" s="136"/>
      <c r="C21" s="136"/>
      <c r="D21" s="65"/>
      <c r="E21" s="66"/>
      <c r="F21" s="137">
        <v>2</v>
      </c>
      <c r="G21" s="44"/>
      <c r="H21" s="74"/>
      <c r="I21" s="75"/>
      <c r="J21" s="12"/>
      <c r="K21" s="36"/>
      <c r="L21" s="35"/>
      <c r="M21" s="1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spans="1:23" ht="27" customHeight="1" x14ac:dyDescent="0.2">
      <c r="A22" s="135"/>
      <c r="B22" s="133"/>
      <c r="C22" s="133"/>
      <c r="D22" s="63"/>
      <c r="E22" s="64"/>
      <c r="F22" s="138"/>
      <c r="G22" s="43"/>
      <c r="H22" s="72"/>
      <c r="I22" s="73"/>
      <c r="J22" s="12"/>
      <c r="K22" s="36"/>
      <c r="L22" s="35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27" customHeight="1" x14ac:dyDescent="0.2">
      <c r="A23" s="134">
        <v>9</v>
      </c>
      <c r="B23" s="136"/>
      <c r="C23" s="136"/>
      <c r="D23" s="65"/>
      <c r="E23" s="66"/>
      <c r="F23" s="137">
        <v>3</v>
      </c>
      <c r="G23" s="44"/>
      <c r="H23" s="74"/>
      <c r="I23" s="75"/>
      <c r="J23" s="12"/>
      <c r="K23" s="36"/>
      <c r="L23" s="35"/>
      <c r="M23" s="1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spans="1:23" ht="27" customHeight="1" thickBot="1" x14ac:dyDescent="0.25">
      <c r="A24" s="135"/>
      <c r="B24" s="133"/>
      <c r="C24" s="133"/>
      <c r="D24" s="67"/>
      <c r="E24" s="64"/>
      <c r="F24" s="138"/>
      <c r="G24" s="43"/>
      <c r="H24" s="76"/>
      <c r="I24" s="73"/>
      <c r="J24" s="12"/>
      <c r="K24" s="36"/>
      <c r="L24" s="35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27" customHeight="1" thickTop="1" thickBot="1" x14ac:dyDescent="0.25">
      <c r="A25" s="48" t="s">
        <v>57</v>
      </c>
      <c r="B25" s="143" t="s">
        <v>54</v>
      </c>
      <c r="C25" s="144"/>
      <c r="D25" s="68">
        <f>SUM(D13:D24)</f>
        <v>0</v>
      </c>
      <c r="E25" s="69">
        <f>SUM(E13:E24)</f>
        <v>0</v>
      </c>
      <c r="F25" s="48" t="s">
        <v>57</v>
      </c>
      <c r="G25" s="45" t="s">
        <v>54</v>
      </c>
      <c r="H25" s="77">
        <f>SUM(H13:H24)</f>
        <v>0</v>
      </c>
      <c r="I25" s="78">
        <f>SUM(I13:I24)</f>
        <v>0</v>
      </c>
      <c r="J25" s="12"/>
      <c r="M25" s="37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22.05" customHeight="1" x14ac:dyDescent="0.2">
      <c r="A26" s="145" t="s">
        <v>60</v>
      </c>
      <c r="B26" s="145"/>
      <c r="C26" s="145"/>
      <c r="D26" s="145"/>
      <c r="E26" s="145"/>
      <c r="F26" s="145"/>
      <c r="G26" s="145"/>
      <c r="H26" s="145"/>
      <c r="I26" s="145"/>
      <c r="J26" s="12"/>
      <c r="M26" s="37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1" customFormat="1" ht="22.05" customHeight="1" x14ac:dyDescent="0.45">
      <c r="A27" s="15"/>
      <c r="B27" s="15"/>
      <c r="C27" s="15"/>
      <c r="D27" s="15"/>
      <c r="E27" s="15"/>
      <c r="F27" s="14" t="s">
        <v>58</v>
      </c>
      <c r="G27" s="49">
        <f>D25+H25</f>
        <v>0</v>
      </c>
      <c r="H27" s="50" t="s">
        <v>59</v>
      </c>
      <c r="I27" s="15"/>
      <c r="J27" s="15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11" customFormat="1" ht="21" customHeight="1" x14ac:dyDescent="0.45">
      <c r="A28" s="51"/>
      <c r="B28" s="51"/>
      <c r="C28" s="51"/>
      <c r="D28" s="51"/>
      <c r="E28" s="51"/>
      <c r="F28" s="80" t="s">
        <v>65</v>
      </c>
      <c r="G28" s="79">
        <f>D25+E25+H25+I25</f>
        <v>0</v>
      </c>
      <c r="H28" s="50" t="s">
        <v>59</v>
      </c>
      <c r="I28" s="51"/>
      <c r="J28" s="51"/>
    </row>
    <row r="29" spans="1:23" s="11" customFormat="1" ht="15.75" customHeight="1" x14ac:dyDescent="0.45">
      <c r="A29" s="142"/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23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</row>
  </sheetData>
  <mergeCells count="44">
    <mergeCell ref="A29:J29"/>
    <mergeCell ref="A3:I3"/>
    <mergeCell ref="B25:C25"/>
    <mergeCell ref="A26:I26"/>
    <mergeCell ref="A23:A24"/>
    <mergeCell ref="B23:C23"/>
    <mergeCell ref="F23:F24"/>
    <mergeCell ref="A19:A20"/>
    <mergeCell ref="B19:C19"/>
    <mergeCell ref="F19:F20"/>
    <mergeCell ref="G11:G12"/>
    <mergeCell ref="H11:I11"/>
    <mergeCell ref="B5:I5"/>
    <mergeCell ref="B6:I6"/>
    <mergeCell ref="A7:A8"/>
    <mergeCell ref="B7:I8"/>
    <mergeCell ref="N23:W23"/>
    <mergeCell ref="B24:C24"/>
    <mergeCell ref="A21:A22"/>
    <mergeCell ref="B21:C21"/>
    <mergeCell ref="F21:F22"/>
    <mergeCell ref="N21:W21"/>
    <mergeCell ref="B22:C22"/>
    <mergeCell ref="N19:W19"/>
    <mergeCell ref="B20:C20"/>
    <mergeCell ref="B16:C16"/>
    <mergeCell ref="A17:A18"/>
    <mergeCell ref="B17:C17"/>
    <mergeCell ref="F17:F18"/>
    <mergeCell ref="N17:W17"/>
    <mergeCell ref="B18:C18"/>
    <mergeCell ref="B14:C14"/>
    <mergeCell ref="A15:A16"/>
    <mergeCell ref="B15:C15"/>
    <mergeCell ref="F15:F16"/>
    <mergeCell ref="N15:W15"/>
    <mergeCell ref="A13:A14"/>
    <mergeCell ref="B13:C13"/>
    <mergeCell ref="F13:F14"/>
    <mergeCell ref="A11:A12"/>
    <mergeCell ref="B11:C12"/>
    <mergeCell ref="D11:E11"/>
    <mergeCell ref="F11:F12"/>
    <mergeCell ref="N13:W13"/>
  </mergeCells>
  <phoneticPr fontId="2"/>
  <pageMargins left="0.70866141732283472" right="0.70866141732283472" top="0.74803149606299213" bottom="0.5511811023622047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0"/>
  <sheetViews>
    <sheetView view="pageBreakPreview" zoomScaleNormal="85" zoomScaleSheetLayoutView="100" workbookViewId="0">
      <selection activeCell="C29" sqref="C29"/>
    </sheetView>
  </sheetViews>
  <sheetFormatPr defaultColWidth="9" defaultRowHeight="14.4" x14ac:dyDescent="0.2"/>
  <cols>
    <col min="1" max="1" width="6.69921875" style="1" customWidth="1"/>
    <col min="2" max="2" width="20.69921875" style="1" customWidth="1"/>
    <col min="3" max="3" width="15.69921875" style="1" customWidth="1"/>
    <col min="4" max="4" width="33.69921875" style="1" customWidth="1"/>
    <col min="5" max="16384" width="9" style="1"/>
  </cols>
  <sheetData>
    <row r="1" spans="1:10" ht="18" customHeight="1" x14ac:dyDescent="0.2">
      <c r="A1" s="18" t="s">
        <v>47</v>
      </c>
      <c r="B1" s="28"/>
      <c r="D1" s="5" t="str">
        <f>IF(第５号実績報告書!D10="","",第５号実績報告書!D10)</f>
        <v/>
      </c>
    </row>
    <row r="3" spans="1:10" ht="30" customHeight="1" x14ac:dyDescent="0.2">
      <c r="A3" s="115" t="s">
        <v>35</v>
      </c>
      <c r="B3" s="115"/>
      <c r="C3" s="115"/>
      <c r="D3" s="115"/>
      <c r="E3" s="3"/>
      <c r="F3" s="3"/>
      <c r="G3" s="3"/>
      <c r="H3" s="3"/>
      <c r="I3" s="3"/>
      <c r="J3" s="3"/>
    </row>
    <row r="4" spans="1:10" ht="14.4" customHeight="1" x14ac:dyDescent="0.2">
      <c r="A4" s="6"/>
      <c r="B4" s="6"/>
      <c r="C4" s="6"/>
      <c r="D4" s="6"/>
      <c r="E4" s="3"/>
      <c r="F4" s="3"/>
      <c r="G4" s="3"/>
      <c r="H4" s="3"/>
      <c r="I4" s="3"/>
      <c r="J4" s="3"/>
    </row>
    <row r="5" spans="1:10" ht="15" thickBot="1" x14ac:dyDescent="0.25">
      <c r="D5" s="7" t="s">
        <v>26</v>
      </c>
    </row>
    <row r="6" spans="1:10" s="2" customFormat="1" ht="25.5" customHeight="1" thickBot="1" x14ac:dyDescent="0.5">
      <c r="A6" s="168" t="s">
        <v>2</v>
      </c>
      <c r="B6" s="19" t="s">
        <v>1</v>
      </c>
      <c r="C6" s="20" t="s">
        <v>27</v>
      </c>
      <c r="D6" s="21" t="s">
        <v>23</v>
      </c>
    </row>
    <row r="7" spans="1:10" s="2" customFormat="1" ht="25.2" customHeight="1" thickBot="1" x14ac:dyDescent="0.5">
      <c r="A7" s="169"/>
      <c r="B7" s="22" t="s">
        <v>22</v>
      </c>
      <c r="C7" s="57"/>
      <c r="D7" s="52" t="s">
        <v>21</v>
      </c>
    </row>
    <row r="8" spans="1:10" s="2" customFormat="1" ht="25.2" customHeight="1" x14ac:dyDescent="0.45">
      <c r="A8" s="169"/>
      <c r="B8" s="23" t="s">
        <v>34</v>
      </c>
      <c r="C8" s="58"/>
      <c r="D8" s="24" t="s">
        <v>41</v>
      </c>
    </row>
    <row r="9" spans="1:10" s="2" customFormat="1" ht="25.2" customHeight="1" x14ac:dyDescent="0.45">
      <c r="A9" s="169"/>
      <c r="B9" s="23" t="s">
        <v>66</v>
      </c>
      <c r="C9" s="59"/>
      <c r="D9" s="24"/>
    </row>
    <row r="10" spans="1:10" s="2" customFormat="1" ht="25.2" customHeight="1" x14ac:dyDescent="0.45">
      <c r="A10" s="169"/>
      <c r="B10" s="25" t="s">
        <v>20</v>
      </c>
      <c r="C10" s="59"/>
      <c r="D10" s="24"/>
    </row>
    <row r="11" spans="1:10" s="2" customFormat="1" ht="25.2" customHeight="1" x14ac:dyDescent="0.45">
      <c r="A11" s="169"/>
      <c r="B11" s="23" t="s">
        <v>67</v>
      </c>
      <c r="C11" s="59"/>
      <c r="D11" s="24"/>
    </row>
    <row r="12" spans="1:10" s="2" customFormat="1" ht="25.2" customHeight="1" x14ac:dyDescent="0.45">
      <c r="A12" s="169"/>
      <c r="B12" s="23" t="s">
        <v>0</v>
      </c>
      <c r="C12" s="59"/>
      <c r="D12" s="24"/>
    </row>
    <row r="13" spans="1:10" s="2" customFormat="1" ht="25.5" customHeight="1" thickBot="1" x14ac:dyDescent="0.5">
      <c r="A13" s="170" t="s">
        <v>7</v>
      </c>
      <c r="B13" s="171"/>
      <c r="C13" s="60" t="str">
        <f>IF(C7="","",SUM(C7:C12))</f>
        <v/>
      </c>
      <c r="D13" s="53" t="s">
        <v>9</v>
      </c>
    </row>
    <row r="14" spans="1:10" s="2" customFormat="1" ht="25.5" customHeight="1" x14ac:dyDescent="0.45">
      <c r="A14" s="172" t="s">
        <v>6</v>
      </c>
      <c r="B14" s="26" t="s">
        <v>3</v>
      </c>
      <c r="C14" s="26" t="s">
        <v>27</v>
      </c>
      <c r="D14" s="27" t="s">
        <v>25</v>
      </c>
    </row>
    <row r="15" spans="1:10" s="2" customFormat="1" ht="25.5" customHeight="1" x14ac:dyDescent="0.45">
      <c r="A15" s="173"/>
      <c r="B15" s="23" t="s">
        <v>4</v>
      </c>
      <c r="C15" s="82"/>
      <c r="D15" s="24"/>
    </row>
    <row r="16" spans="1:10" s="2" customFormat="1" ht="25.5" customHeight="1" x14ac:dyDescent="0.45">
      <c r="A16" s="173"/>
      <c r="B16" s="23" t="s">
        <v>68</v>
      </c>
      <c r="C16" s="82"/>
      <c r="D16" s="24"/>
    </row>
    <row r="17" spans="1:4" s="2" customFormat="1" ht="25.5" customHeight="1" x14ac:dyDescent="0.45">
      <c r="A17" s="173"/>
      <c r="B17" s="23" t="s">
        <v>14</v>
      </c>
      <c r="C17" s="82"/>
      <c r="D17" s="24"/>
    </row>
    <row r="18" spans="1:4" s="2" customFormat="1" ht="25.5" customHeight="1" x14ac:dyDescent="0.45">
      <c r="A18" s="173"/>
      <c r="B18" s="23" t="s">
        <v>15</v>
      </c>
      <c r="C18" s="82"/>
      <c r="D18" s="24"/>
    </row>
    <row r="19" spans="1:4" s="2" customFormat="1" ht="25.5" customHeight="1" x14ac:dyDescent="0.45">
      <c r="A19" s="173"/>
      <c r="B19" s="23" t="s">
        <v>16</v>
      </c>
      <c r="C19" s="82"/>
      <c r="D19" s="24"/>
    </row>
    <row r="20" spans="1:4" s="2" customFormat="1" ht="25.5" customHeight="1" x14ac:dyDescent="0.45">
      <c r="A20" s="173"/>
      <c r="B20" s="23" t="s">
        <v>5</v>
      </c>
      <c r="C20" s="82"/>
      <c r="D20" s="24"/>
    </row>
    <row r="21" spans="1:4" s="2" customFormat="1" ht="25.5" customHeight="1" x14ac:dyDescent="0.45">
      <c r="A21" s="173"/>
      <c r="B21" s="23" t="s">
        <v>17</v>
      </c>
      <c r="C21" s="82"/>
      <c r="D21" s="24"/>
    </row>
    <row r="22" spans="1:4" s="2" customFormat="1" ht="25.5" customHeight="1" x14ac:dyDescent="0.45">
      <c r="A22" s="173"/>
      <c r="B22" s="23" t="s">
        <v>18</v>
      </c>
      <c r="C22" s="82"/>
      <c r="D22" s="24"/>
    </row>
    <row r="23" spans="1:4" s="2" customFormat="1" ht="25.5" customHeight="1" x14ac:dyDescent="0.45">
      <c r="A23" s="173"/>
      <c r="B23" s="23" t="s">
        <v>19</v>
      </c>
      <c r="C23" s="82"/>
      <c r="D23" s="24"/>
    </row>
    <row r="24" spans="1:4" s="2" customFormat="1" ht="25.5" customHeight="1" x14ac:dyDescent="0.45">
      <c r="A24" s="173"/>
      <c r="B24" s="23"/>
      <c r="C24" s="82"/>
      <c r="D24" s="24"/>
    </row>
    <row r="25" spans="1:4" s="2" customFormat="1" ht="25.5" customHeight="1" thickBot="1" x14ac:dyDescent="0.5">
      <c r="A25" s="173"/>
      <c r="B25" s="23"/>
      <c r="C25" s="83"/>
      <c r="D25" s="24"/>
    </row>
    <row r="26" spans="1:4" s="2" customFormat="1" ht="32.25" customHeight="1" thickBot="1" x14ac:dyDescent="0.5">
      <c r="A26" s="166" t="s">
        <v>11</v>
      </c>
      <c r="B26" s="174"/>
      <c r="C26" s="81">
        <f>SUM(C15:C25)</f>
        <v>0</v>
      </c>
      <c r="D26" s="54"/>
    </row>
    <row r="27" spans="1:4" s="2" customFormat="1" ht="25.5" customHeight="1" thickBot="1" x14ac:dyDescent="0.5">
      <c r="A27" s="175" t="s">
        <v>8</v>
      </c>
      <c r="B27" s="176"/>
      <c r="C27" s="84"/>
      <c r="D27" s="55"/>
    </row>
    <row r="28" spans="1:4" s="2" customFormat="1" ht="25.5" customHeight="1" thickBot="1" x14ac:dyDescent="0.5">
      <c r="A28" s="177" t="s">
        <v>12</v>
      </c>
      <c r="B28" s="178"/>
      <c r="C28" s="84"/>
      <c r="D28" s="56"/>
    </row>
    <row r="29" spans="1:4" s="2" customFormat="1" ht="25.5" customHeight="1" thickBot="1" x14ac:dyDescent="0.5">
      <c r="A29" s="166" t="s">
        <v>13</v>
      </c>
      <c r="B29" s="167"/>
      <c r="C29" s="84">
        <f>C26+C27+C28</f>
        <v>0</v>
      </c>
      <c r="D29" s="56" t="s">
        <v>10</v>
      </c>
    </row>
    <row r="30" spans="1:4" ht="22.05" customHeight="1" x14ac:dyDescent="0.2">
      <c r="A30" s="164" t="s">
        <v>24</v>
      </c>
      <c r="B30" s="165"/>
      <c r="C30" s="165"/>
      <c r="D30" s="165"/>
    </row>
  </sheetData>
  <mergeCells count="9">
    <mergeCell ref="A3:D3"/>
    <mergeCell ref="A30:D30"/>
    <mergeCell ref="A29:B29"/>
    <mergeCell ref="A6:A12"/>
    <mergeCell ref="A13:B13"/>
    <mergeCell ref="A14:A25"/>
    <mergeCell ref="A26:B26"/>
    <mergeCell ref="A27:B27"/>
    <mergeCell ref="A28:B28"/>
  </mergeCells>
  <phoneticPr fontId="2"/>
  <pageMargins left="0.82677165354330717" right="0.82677165354330717" top="0.74803149606299213" bottom="0.3543307086614173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6CB8-2A10-480B-995E-4354CA9D834D}">
  <sheetPr>
    <tabColor rgb="FF92D050"/>
  </sheetPr>
  <dimension ref="A1:Z91"/>
  <sheetViews>
    <sheetView view="pageBreakPreview" zoomScale="80" zoomScaleNormal="100" zoomScaleSheetLayoutView="80" workbookViewId="0">
      <selection activeCell="E25" sqref="E25"/>
    </sheetView>
  </sheetViews>
  <sheetFormatPr defaultColWidth="9" defaultRowHeight="14.4" x14ac:dyDescent="0.45"/>
  <cols>
    <col min="1" max="1" width="5" style="2" customWidth="1"/>
    <col min="2" max="3" width="5.09765625" style="2" customWidth="1"/>
    <col min="4" max="4" width="5.09765625" style="86" customWidth="1"/>
    <col min="5" max="6" width="13.19921875" style="2" customWidth="1"/>
    <col min="7" max="7" width="13.8984375" style="87" customWidth="1"/>
    <col min="8" max="8" width="41.59765625" style="2" customWidth="1"/>
    <col min="9" max="16384" width="9" style="2"/>
  </cols>
  <sheetData>
    <row r="1" spans="1:26" ht="25.05" customHeight="1" x14ac:dyDescent="0.45">
      <c r="A1" s="179" t="s">
        <v>69</v>
      </c>
      <c r="B1" s="179"/>
      <c r="C1" s="179"/>
      <c r="D1" s="179"/>
      <c r="E1" s="179"/>
      <c r="F1" s="179"/>
      <c r="G1" s="179"/>
      <c r="H1" s="179"/>
      <c r="I1" s="3"/>
      <c r="J1" s="3"/>
      <c r="K1" s="3"/>
      <c r="L1" s="3"/>
    </row>
    <row r="2" spans="1:26" ht="25.05" customHeight="1" x14ac:dyDescent="0.45">
      <c r="A2" s="179"/>
      <c r="B2" s="179"/>
      <c r="C2" s="179"/>
      <c r="D2" s="179"/>
      <c r="E2" s="179"/>
      <c r="F2" s="179"/>
      <c r="G2" s="179"/>
      <c r="H2" s="179"/>
      <c r="I2" s="3"/>
      <c r="J2" s="3"/>
      <c r="K2" s="3"/>
      <c r="L2" s="3"/>
    </row>
    <row r="3" spans="1:26" ht="26.4" customHeight="1" x14ac:dyDescent="0.45">
      <c r="A3" s="85" t="s">
        <v>70</v>
      </c>
    </row>
    <row r="4" spans="1:26" s="86" customFormat="1" ht="18.75" customHeight="1" x14ac:dyDescent="0.45">
      <c r="A4" s="86" t="s">
        <v>71</v>
      </c>
      <c r="B4" s="88" t="s">
        <v>72</v>
      </c>
      <c r="C4" s="88" t="s">
        <v>73</v>
      </c>
      <c r="D4" s="88" t="s">
        <v>74</v>
      </c>
      <c r="E4" s="88" t="s">
        <v>75</v>
      </c>
      <c r="F4" s="88" t="s">
        <v>76</v>
      </c>
      <c r="G4" s="89" t="s">
        <v>77</v>
      </c>
      <c r="H4" s="88" t="s">
        <v>78</v>
      </c>
      <c r="J4" s="86" t="s">
        <v>85</v>
      </c>
      <c r="K4" s="86">
        <v>2026</v>
      </c>
      <c r="Z4" s="101" t="s">
        <v>4</v>
      </c>
    </row>
    <row r="5" spans="1:26" ht="19.8" customHeight="1" x14ac:dyDescent="0.45">
      <c r="A5" s="90" t="s">
        <v>79</v>
      </c>
      <c r="B5" s="91">
        <v>4</v>
      </c>
      <c r="C5" s="91">
        <v>1</v>
      </c>
      <c r="D5" s="92" t="str">
        <f>IF(COUNTBLANK(B5:C5)=2,"",IF(B5&lt;=3,TEXT(DATE(K$4+1,B5,C5),"aaa"),TEXT(DATE(K$4,B5,C5),"aaa")))</f>
        <v>水</v>
      </c>
      <c r="E5" s="91" t="s">
        <v>4</v>
      </c>
      <c r="F5" s="92" t="s">
        <v>80</v>
      </c>
      <c r="G5" s="93">
        <v>3000</v>
      </c>
      <c r="H5" s="91" t="s">
        <v>81</v>
      </c>
      <c r="Z5" s="101" t="s">
        <v>86</v>
      </c>
    </row>
    <row r="6" spans="1:26" ht="19.8" customHeight="1" x14ac:dyDescent="0.45">
      <c r="A6" s="2">
        <v>1</v>
      </c>
      <c r="B6" s="94"/>
      <c r="C6" s="94"/>
      <c r="D6" s="88" t="str">
        <f t="shared" ref="D6:D36" si="0">IF(COUNTBLANK(B6:C6)=2,"",IF(B6&lt;=3,TEXT(DATE(K$4+1,B6,C6),"aaa"),TEXT(DATE(K$4,B6,C6),"aaa")))</f>
        <v/>
      </c>
      <c r="E6" s="94"/>
      <c r="F6" s="94"/>
      <c r="G6" s="95"/>
      <c r="H6" s="94"/>
      <c r="O6" s="101"/>
      <c r="Z6" s="101" t="s">
        <v>87</v>
      </c>
    </row>
    <row r="7" spans="1:26" ht="19.8" customHeight="1" x14ac:dyDescent="0.45">
      <c r="A7" s="2">
        <v>2</v>
      </c>
      <c r="B7" s="94"/>
      <c r="C7" s="94"/>
      <c r="D7" s="88" t="str">
        <f t="shared" si="0"/>
        <v/>
      </c>
      <c r="E7" s="94"/>
      <c r="F7" s="94"/>
      <c r="G7" s="95"/>
      <c r="H7" s="94"/>
      <c r="O7" s="101"/>
      <c r="Z7" s="101" t="s">
        <v>88</v>
      </c>
    </row>
    <row r="8" spans="1:26" ht="19.8" customHeight="1" x14ac:dyDescent="0.45">
      <c r="A8" s="2">
        <v>3</v>
      </c>
      <c r="B8" s="94"/>
      <c r="C8" s="94"/>
      <c r="D8" s="88" t="str">
        <f t="shared" si="0"/>
        <v/>
      </c>
      <c r="E8" s="94"/>
      <c r="F8" s="94"/>
      <c r="G8" s="95"/>
      <c r="H8" s="94"/>
      <c r="O8" s="101"/>
      <c r="Z8" s="101" t="s">
        <v>89</v>
      </c>
    </row>
    <row r="9" spans="1:26" ht="19.8" customHeight="1" x14ac:dyDescent="0.45">
      <c r="A9" s="2">
        <v>4</v>
      </c>
      <c r="B9" s="94"/>
      <c r="C9" s="94"/>
      <c r="D9" s="88" t="str">
        <f t="shared" si="0"/>
        <v/>
      </c>
      <c r="E9" s="94"/>
      <c r="F9" s="94"/>
      <c r="G9" s="95"/>
      <c r="H9" s="94"/>
      <c r="O9" s="101"/>
      <c r="Z9" s="101" t="s">
        <v>90</v>
      </c>
    </row>
    <row r="10" spans="1:26" ht="19.8" customHeight="1" x14ac:dyDescent="0.45">
      <c r="A10" s="2">
        <v>5</v>
      </c>
      <c r="B10" s="94"/>
      <c r="C10" s="94"/>
      <c r="D10" s="88" t="str">
        <f t="shared" si="0"/>
        <v/>
      </c>
      <c r="E10" s="94"/>
      <c r="F10" s="94"/>
      <c r="G10" s="95"/>
      <c r="H10" s="94"/>
      <c r="O10" s="101"/>
      <c r="Z10" s="101" t="s">
        <v>91</v>
      </c>
    </row>
    <row r="11" spans="1:26" ht="19.8" customHeight="1" x14ac:dyDescent="0.45">
      <c r="A11" s="2">
        <v>6</v>
      </c>
      <c r="B11" s="94"/>
      <c r="C11" s="94"/>
      <c r="D11" s="88" t="str">
        <f t="shared" si="0"/>
        <v/>
      </c>
      <c r="E11" s="94"/>
      <c r="F11" s="94"/>
      <c r="G11" s="95"/>
      <c r="H11" s="94"/>
      <c r="O11" s="101"/>
      <c r="Z11" s="101" t="s">
        <v>92</v>
      </c>
    </row>
    <row r="12" spans="1:26" ht="19.8" customHeight="1" x14ac:dyDescent="0.45">
      <c r="A12" s="2">
        <v>7</v>
      </c>
      <c r="B12" s="94"/>
      <c r="C12" s="94"/>
      <c r="D12" s="88" t="str">
        <f t="shared" si="0"/>
        <v/>
      </c>
      <c r="E12" s="94"/>
      <c r="F12" s="94"/>
      <c r="G12" s="95"/>
      <c r="H12" s="94"/>
      <c r="O12" s="101"/>
      <c r="Z12" s="101" t="s">
        <v>93</v>
      </c>
    </row>
    <row r="13" spans="1:26" ht="19.8" customHeight="1" x14ac:dyDescent="0.45">
      <c r="A13" s="2">
        <v>8</v>
      </c>
      <c r="B13" s="94"/>
      <c r="C13" s="94"/>
      <c r="D13" s="88" t="str">
        <f t="shared" si="0"/>
        <v/>
      </c>
      <c r="E13" s="94"/>
      <c r="F13" s="94"/>
      <c r="G13" s="95"/>
      <c r="H13" s="94"/>
      <c r="O13" s="101"/>
      <c r="Z13" s="101" t="s">
        <v>94</v>
      </c>
    </row>
    <row r="14" spans="1:26" ht="19.8" customHeight="1" x14ac:dyDescent="0.45">
      <c r="A14" s="2">
        <v>9</v>
      </c>
      <c r="B14" s="94"/>
      <c r="C14" s="94"/>
      <c r="D14" s="88" t="str">
        <f t="shared" si="0"/>
        <v/>
      </c>
      <c r="E14" s="94"/>
      <c r="F14" s="94"/>
      <c r="G14" s="95"/>
      <c r="H14" s="94"/>
      <c r="O14" s="101"/>
    </row>
    <row r="15" spans="1:26" ht="19.8" customHeight="1" x14ac:dyDescent="0.45">
      <c r="A15" s="2">
        <v>10</v>
      </c>
      <c r="B15" s="94"/>
      <c r="C15" s="94"/>
      <c r="D15" s="88" t="str">
        <f t="shared" si="0"/>
        <v/>
      </c>
      <c r="E15" s="94"/>
      <c r="F15" s="94"/>
      <c r="G15" s="95"/>
      <c r="H15" s="94"/>
      <c r="O15" s="101"/>
    </row>
    <row r="16" spans="1:26" ht="19.8" customHeight="1" x14ac:dyDescent="0.45">
      <c r="A16" s="2">
        <v>11</v>
      </c>
      <c r="B16" s="94"/>
      <c r="C16" s="94"/>
      <c r="D16" s="88" t="str">
        <f t="shared" si="0"/>
        <v/>
      </c>
      <c r="E16" s="94"/>
      <c r="F16" s="94"/>
      <c r="G16" s="95"/>
      <c r="H16" s="94"/>
    </row>
    <row r="17" spans="1:8" ht="19.8" customHeight="1" x14ac:dyDescent="0.45">
      <c r="A17" s="2">
        <v>12</v>
      </c>
      <c r="B17" s="94"/>
      <c r="C17" s="94"/>
      <c r="D17" s="88" t="str">
        <f t="shared" si="0"/>
        <v/>
      </c>
      <c r="E17" s="94"/>
      <c r="F17" s="94"/>
      <c r="G17" s="95"/>
      <c r="H17" s="94"/>
    </row>
    <row r="18" spans="1:8" ht="19.8" customHeight="1" x14ac:dyDescent="0.45">
      <c r="A18" s="2">
        <v>13</v>
      </c>
      <c r="B18" s="94"/>
      <c r="C18" s="94"/>
      <c r="D18" s="88" t="str">
        <f t="shared" si="0"/>
        <v/>
      </c>
      <c r="E18" s="94"/>
      <c r="F18" s="94"/>
      <c r="G18" s="95"/>
      <c r="H18" s="94"/>
    </row>
    <row r="19" spans="1:8" ht="19.8" customHeight="1" x14ac:dyDescent="0.45">
      <c r="A19" s="2">
        <v>14</v>
      </c>
      <c r="B19" s="94"/>
      <c r="C19" s="94"/>
      <c r="D19" s="88" t="str">
        <f t="shared" si="0"/>
        <v/>
      </c>
      <c r="E19" s="94"/>
      <c r="F19" s="94"/>
      <c r="G19" s="95"/>
      <c r="H19" s="94"/>
    </row>
    <row r="20" spans="1:8" ht="19.8" customHeight="1" x14ac:dyDescent="0.45">
      <c r="A20" s="2">
        <v>15</v>
      </c>
      <c r="B20" s="94"/>
      <c r="C20" s="94"/>
      <c r="D20" s="88" t="str">
        <f t="shared" si="0"/>
        <v/>
      </c>
      <c r="E20" s="94"/>
      <c r="F20" s="94"/>
      <c r="G20" s="96"/>
      <c r="H20" s="94"/>
    </row>
    <row r="21" spans="1:8" ht="19.8" customHeight="1" x14ac:dyDescent="0.45">
      <c r="A21" s="2">
        <v>16</v>
      </c>
      <c r="B21" s="94"/>
      <c r="C21" s="94"/>
      <c r="D21" s="88" t="str">
        <f t="shared" si="0"/>
        <v/>
      </c>
      <c r="E21" s="94"/>
      <c r="F21" s="94"/>
      <c r="G21" s="96"/>
      <c r="H21" s="94"/>
    </row>
    <row r="22" spans="1:8" ht="19.8" customHeight="1" x14ac:dyDescent="0.45">
      <c r="A22" s="2">
        <v>17</v>
      </c>
      <c r="B22" s="94"/>
      <c r="C22" s="94"/>
      <c r="D22" s="88" t="str">
        <f t="shared" si="0"/>
        <v/>
      </c>
      <c r="E22" s="94"/>
      <c r="F22" s="94"/>
      <c r="G22" s="96"/>
      <c r="H22" s="94"/>
    </row>
    <row r="23" spans="1:8" ht="19.8" customHeight="1" x14ac:dyDescent="0.45">
      <c r="A23" s="2">
        <v>18</v>
      </c>
      <c r="B23" s="94"/>
      <c r="C23" s="94"/>
      <c r="D23" s="88" t="str">
        <f t="shared" si="0"/>
        <v/>
      </c>
      <c r="E23" s="94"/>
      <c r="F23" s="94"/>
      <c r="G23" s="96"/>
      <c r="H23" s="94"/>
    </row>
    <row r="24" spans="1:8" ht="19.8" customHeight="1" x14ac:dyDescent="0.45">
      <c r="A24" s="2">
        <v>19</v>
      </c>
      <c r="B24" s="94"/>
      <c r="C24" s="94"/>
      <c r="D24" s="88" t="str">
        <f t="shared" si="0"/>
        <v/>
      </c>
      <c r="E24" s="94"/>
      <c r="F24" s="94"/>
      <c r="G24" s="96"/>
      <c r="H24" s="94"/>
    </row>
    <row r="25" spans="1:8" ht="19.8" customHeight="1" x14ac:dyDescent="0.45">
      <c r="A25" s="2">
        <v>20</v>
      </c>
      <c r="B25" s="94"/>
      <c r="C25" s="94"/>
      <c r="D25" s="88" t="str">
        <f t="shared" si="0"/>
        <v/>
      </c>
      <c r="E25" s="94"/>
      <c r="F25" s="94"/>
      <c r="G25" s="96"/>
      <c r="H25" s="94"/>
    </row>
    <row r="26" spans="1:8" ht="19.8" customHeight="1" x14ac:dyDescent="0.45">
      <c r="A26" s="2">
        <v>21</v>
      </c>
      <c r="B26" s="94"/>
      <c r="C26" s="94"/>
      <c r="D26" s="88" t="str">
        <f t="shared" si="0"/>
        <v/>
      </c>
      <c r="E26" s="94"/>
      <c r="F26" s="94"/>
      <c r="G26" s="96"/>
      <c r="H26" s="94"/>
    </row>
    <row r="27" spans="1:8" ht="19.8" customHeight="1" x14ac:dyDescent="0.45">
      <c r="A27" s="2">
        <v>22</v>
      </c>
      <c r="B27" s="94"/>
      <c r="C27" s="94"/>
      <c r="D27" s="88" t="str">
        <f t="shared" si="0"/>
        <v/>
      </c>
      <c r="E27" s="94"/>
      <c r="F27" s="94"/>
      <c r="G27" s="96"/>
      <c r="H27" s="94"/>
    </row>
    <row r="28" spans="1:8" ht="19.8" customHeight="1" x14ac:dyDescent="0.45">
      <c r="A28" s="2">
        <v>23</v>
      </c>
      <c r="B28" s="94"/>
      <c r="C28" s="94"/>
      <c r="D28" s="88" t="str">
        <f t="shared" si="0"/>
        <v/>
      </c>
      <c r="E28" s="94"/>
      <c r="F28" s="94"/>
      <c r="G28" s="96"/>
      <c r="H28" s="94"/>
    </row>
    <row r="29" spans="1:8" ht="19.8" customHeight="1" x14ac:dyDescent="0.45">
      <c r="A29" s="2">
        <v>24</v>
      </c>
      <c r="B29" s="94"/>
      <c r="C29" s="94"/>
      <c r="D29" s="88" t="str">
        <f t="shared" si="0"/>
        <v/>
      </c>
      <c r="E29" s="94"/>
      <c r="F29" s="94"/>
      <c r="G29" s="96"/>
      <c r="H29" s="94"/>
    </row>
    <row r="30" spans="1:8" ht="19.8" customHeight="1" x14ac:dyDescent="0.45">
      <c r="A30" s="2">
        <v>25</v>
      </c>
      <c r="B30" s="94"/>
      <c r="C30" s="94"/>
      <c r="D30" s="88" t="str">
        <f t="shared" si="0"/>
        <v/>
      </c>
      <c r="E30" s="94"/>
      <c r="F30" s="94"/>
      <c r="G30" s="96"/>
      <c r="H30" s="94"/>
    </row>
    <row r="31" spans="1:8" ht="19.8" customHeight="1" x14ac:dyDescent="0.45">
      <c r="A31" s="2">
        <v>26</v>
      </c>
      <c r="B31" s="94"/>
      <c r="C31" s="94"/>
      <c r="D31" s="88" t="str">
        <f t="shared" si="0"/>
        <v/>
      </c>
      <c r="E31" s="94"/>
      <c r="F31" s="94"/>
      <c r="G31" s="96"/>
      <c r="H31" s="94"/>
    </row>
    <row r="32" spans="1:8" ht="19.8" customHeight="1" x14ac:dyDescent="0.45">
      <c r="A32" s="2">
        <v>27</v>
      </c>
      <c r="B32" s="94"/>
      <c r="C32" s="94"/>
      <c r="D32" s="88" t="str">
        <f t="shared" si="0"/>
        <v/>
      </c>
      <c r="E32" s="94"/>
      <c r="F32" s="94"/>
      <c r="G32" s="96"/>
      <c r="H32" s="94"/>
    </row>
    <row r="33" spans="1:8" ht="19.8" customHeight="1" x14ac:dyDescent="0.45">
      <c r="A33" s="2">
        <v>28</v>
      </c>
      <c r="B33" s="94"/>
      <c r="C33" s="94"/>
      <c r="D33" s="88" t="str">
        <f t="shared" si="0"/>
        <v/>
      </c>
      <c r="E33" s="94"/>
      <c r="F33" s="94"/>
      <c r="G33" s="96"/>
      <c r="H33" s="94"/>
    </row>
    <row r="34" spans="1:8" ht="19.8" customHeight="1" x14ac:dyDescent="0.45">
      <c r="A34" s="2">
        <v>29</v>
      </c>
      <c r="B34" s="94"/>
      <c r="C34" s="94"/>
      <c r="D34" s="88" t="str">
        <f t="shared" si="0"/>
        <v/>
      </c>
      <c r="E34" s="94"/>
      <c r="F34" s="94"/>
      <c r="G34" s="96"/>
      <c r="H34" s="94"/>
    </row>
    <row r="35" spans="1:8" ht="19.8" customHeight="1" x14ac:dyDescent="0.45">
      <c r="A35" s="2">
        <v>30</v>
      </c>
      <c r="B35" s="94"/>
      <c r="C35" s="94"/>
      <c r="D35" s="88" t="str">
        <f t="shared" si="0"/>
        <v/>
      </c>
      <c r="E35" s="94"/>
      <c r="F35" s="94"/>
      <c r="G35" s="96"/>
      <c r="H35" s="94"/>
    </row>
    <row r="36" spans="1:8" ht="19.8" customHeight="1" x14ac:dyDescent="0.45">
      <c r="A36" s="2">
        <v>31</v>
      </c>
      <c r="B36" s="94"/>
      <c r="C36" s="94"/>
      <c r="D36" s="88" t="str">
        <f t="shared" si="0"/>
        <v/>
      </c>
      <c r="E36" s="94"/>
      <c r="F36" s="94"/>
      <c r="G36" s="96"/>
      <c r="H36" s="94"/>
    </row>
    <row r="37" spans="1:8" ht="18.75" customHeight="1" x14ac:dyDescent="0.45">
      <c r="B37" s="97"/>
      <c r="C37" s="97"/>
      <c r="D37" s="98"/>
      <c r="F37" s="99" t="s">
        <v>82</v>
      </c>
      <c r="G37" s="100">
        <f>SUM(G6:G36)</f>
        <v>0</v>
      </c>
      <c r="H37" s="97"/>
    </row>
    <row r="38" spans="1:8" ht="18.75" customHeight="1" x14ac:dyDescent="0.45">
      <c r="B38" s="2" t="s">
        <v>83</v>
      </c>
    </row>
    <row r="39" spans="1:8" ht="18.75" customHeight="1" x14ac:dyDescent="0.45">
      <c r="A39" s="86" t="s">
        <v>71</v>
      </c>
      <c r="B39" s="88" t="s">
        <v>72</v>
      </c>
      <c r="C39" s="88" t="s">
        <v>73</v>
      </c>
      <c r="D39" s="88" t="s">
        <v>84</v>
      </c>
      <c r="E39" s="88" t="s">
        <v>75</v>
      </c>
      <c r="F39" s="88" t="s">
        <v>76</v>
      </c>
      <c r="G39" s="89" t="s">
        <v>77</v>
      </c>
      <c r="H39" s="88" t="s">
        <v>78</v>
      </c>
    </row>
    <row r="40" spans="1:8" ht="19.8" customHeight="1" x14ac:dyDescent="0.45">
      <c r="A40" s="2">
        <v>32</v>
      </c>
      <c r="B40" s="94"/>
      <c r="C40" s="94"/>
      <c r="D40" s="88" t="str">
        <f t="shared" ref="D40:D75" si="1">IF(COUNTBLANK(B40:C40)=2,"",IF(B40&lt;=3,TEXT(DATE(K$4+1,B40,C40),"aaa"),TEXT(DATE(K$4,B40,C40),"aaa")))</f>
        <v/>
      </c>
      <c r="E40" s="94"/>
      <c r="F40" s="94"/>
      <c r="G40" s="96"/>
      <c r="H40" s="94"/>
    </row>
    <row r="41" spans="1:8" ht="19.8" customHeight="1" x14ac:dyDescent="0.45">
      <c r="A41" s="2">
        <v>33</v>
      </c>
      <c r="B41" s="94"/>
      <c r="C41" s="94"/>
      <c r="D41" s="88" t="str">
        <f t="shared" si="1"/>
        <v/>
      </c>
      <c r="E41" s="94"/>
      <c r="F41" s="94"/>
      <c r="G41" s="96"/>
      <c r="H41" s="94"/>
    </row>
    <row r="42" spans="1:8" ht="19.8" customHeight="1" x14ac:dyDescent="0.45">
      <c r="A42" s="2">
        <v>34</v>
      </c>
      <c r="B42" s="94"/>
      <c r="C42" s="94"/>
      <c r="D42" s="88" t="str">
        <f t="shared" si="1"/>
        <v/>
      </c>
      <c r="E42" s="94"/>
      <c r="F42" s="94"/>
      <c r="G42" s="96"/>
      <c r="H42" s="94"/>
    </row>
    <row r="43" spans="1:8" ht="19.8" customHeight="1" x14ac:dyDescent="0.45">
      <c r="A43" s="2">
        <v>35</v>
      </c>
      <c r="B43" s="94"/>
      <c r="C43" s="94"/>
      <c r="D43" s="88" t="str">
        <f t="shared" si="1"/>
        <v/>
      </c>
      <c r="E43" s="94"/>
      <c r="F43" s="94"/>
      <c r="G43" s="96"/>
      <c r="H43" s="94"/>
    </row>
    <row r="44" spans="1:8" ht="19.8" customHeight="1" x14ac:dyDescent="0.45">
      <c r="A44" s="2">
        <v>36</v>
      </c>
      <c r="B44" s="94"/>
      <c r="C44" s="94"/>
      <c r="D44" s="88" t="str">
        <f t="shared" si="1"/>
        <v/>
      </c>
      <c r="E44" s="94"/>
      <c r="F44" s="94"/>
      <c r="G44" s="96"/>
      <c r="H44" s="94"/>
    </row>
    <row r="45" spans="1:8" ht="19.8" customHeight="1" x14ac:dyDescent="0.45">
      <c r="A45" s="2">
        <v>37</v>
      </c>
      <c r="B45" s="94"/>
      <c r="C45" s="94"/>
      <c r="D45" s="88" t="str">
        <f t="shared" si="1"/>
        <v/>
      </c>
      <c r="E45" s="94"/>
      <c r="F45" s="94"/>
      <c r="G45" s="96"/>
      <c r="H45" s="94"/>
    </row>
    <row r="46" spans="1:8" ht="19.8" customHeight="1" x14ac:dyDescent="0.45">
      <c r="A46" s="2">
        <v>38</v>
      </c>
      <c r="B46" s="94"/>
      <c r="C46" s="94"/>
      <c r="D46" s="88" t="str">
        <f t="shared" si="1"/>
        <v/>
      </c>
      <c r="E46" s="94"/>
      <c r="F46" s="94"/>
      <c r="G46" s="96"/>
      <c r="H46" s="94"/>
    </row>
    <row r="47" spans="1:8" ht="19.8" customHeight="1" x14ac:dyDescent="0.45">
      <c r="A47" s="2">
        <v>39</v>
      </c>
      <c r="B47" s="94"/>
      <c r="C47" s="94"/>
      <c r="D47" s="88" t="str">
        <f t="shared" si="1"/>
        <v/>
      </c>
      <c r="E47" s="94"/>
      <c r="F47" s="94"/>
      <c r="G47" s="96"/>
      <c r="H47" s="94"/>
    </row>
    <row r="48" spans="1:8" ht="19.8" customHeight="1" x14ac:dyDescent="0.45">
      <c r="A48" s="2">
        <v>40</v>
      </c>
      <c r="B48" s="94"/>
      <c r="C48" s="94"/>
      <c r="D48" s="88" t="str">
        <f t="shared" si="1"/>
        <v/>
      </c>
      <c r="E48" s="94"/>
      <c r="F48" s="94"/>
      <c r="G48" s="96"/>
      <c r="H48" s="94"/>
    </row>
    <row r="49" spans="1:8" ht="19.8" customHeight="1" x14ac:dyDescent="0.45">
      <c r="A49" s="2">
        <v>41</v>
      </c>
      <c r="B49" s="94"/>
      <c r="C49" s="94"/>
      <c r="D49" s="88" t="str">
        <f t="shared" si="1"/>
        <v/>
      </c>
      <c r="E49" s="94"/>
      <c r="F49" s="94"/>
      <c r="G49" s="96"/>
      <c r="H49" s="94"/>
    </row>
    <row r="50" spans="1:8" ht="19.8" customHeight="1" x14ac:dyDescent="0.45">
      <c r="A50" s="2">
        <v>42</v>
      </c>
      <c r="B50" s="94"/>
      <c r="C50" s="94"/>
      <c r="D50" s="88" t="str">
        <f t="shared" si="1"/>
        <v/>
      </c>
      <c r="E50" s="94"/>
      <c r="F50" s="94"/>
      <c r="G50" s="96"/>
      <c r="H50" s="94"/>
    </row>
    <row r="51" spans="1:8" ht="19.8" customHeight="1" x14ac:dyDescent="0.45">
      <c r="A51" s="2">
        <v>43</v>
      </c>
      <c r="B51" s="94"/>
      <c r="C51" s="94"/>
      <c r="D51" s="88" t="str">
        <f t="shared" si="1"/>
        <v/>
      </c>
      <c r="E51" s="94"/>
      <c r="F51" s="94"/>
      <c r="G51" s="96"/>
      <c r="H51" s="94"/>
    </row>
    <row r="52" spans="1:8" ht="19.8" customHeight="1" x14ac:dyDescent="0.45">
      <c r="A52" s="2">
        <v>44</v>
      </c>
      <c r="B52" s="94"/>
      <c r="C52" s="94"/>
      <c r="D52" s="88" t="str">
        <f t="shared" si="1"/>
        <v/>
      </c>
      <c r="E52" s="94"/>
      <c r="F52" s="94"/>
      <c r="G52" s="96"/>
      <c r="H52" s="94"/>
    </row>
    <row r="53" spans="1:8" ht="19.8" customHeight="1" x14ac:dyDescent="0.45">
      <c r="A53" s="2">
        <v>45</v>
      </c>
      <c r="B53" s="94"/>
      <c r="C53" s="94"/>
      <c r="D53" s="88" t="str">
        <f t="shared" si="1"/>
        <v/>
      </c>
      <c r="E53" s="94"/>
      <c r="F53" s="94"/>
      <c r="G53" s="96"/>
      <c r="H53" s="94"/>
    </row>
    <row r="54" spans="1:8" ht="19.8" customHeight="1" x14ac:dyDescent="0.45">
      <c r="A54" s="2">
        <v>46</v>
      </c>
      <c r="B54" s="94"/>
      <c r="C54" s="94"/>
      <c r="D54" s="88" t="str">
        <f t="shared" si="1"/>
        <v/>
      </c>
      <c r="E54" s="94"/>
      <c r="F54" s="94"/>
      <c r="G54" s="96"/>
      <c r="H54" s="94"/>
    </row>
    <row r="55" spans="1:8" ht="19.8" customHeight="1" x14ac:dyDescent="0.45">
      <c r="A55" s="2">
        <v>47</v>
      </c>
      <c r="B55" s="94"/>
      <c r="C55" s="94"/>
      <c r="D55" s="88" t="str">
        <f t="shared" si="1"/>
        <v/>
      </c>
      <c r="E55" s="94"/>
      <c r="F55" s="94"/>
      <c r="G55" s="96"/>
      <c r="H55" s="94"/>
    </row>
    <row r="56" spans="1:8" ht="19.8" customHeight="1" x14ac:dyDescent="0.45">
      <c r="A56" s="2">
        <v>48</v>
      </c>
      <c r="B56" s="94"/>
      <c r="C56" s="94"/>
      <c r="D56" s="88" t="str">
        <f t="shared" si="1"/>
        <v/>
      </c>
      <c r="E56" s="94"/>
      <c r="F56" s="94"/>
      <c r="G56" s="96"/>
      <c r="H56" s="94"/>
    </row>
    <row r="57" spans="1:8" ht="19.8" customHeight="1" x14ac:dyDescent="0.45">
      <c r="A57" s="2">
        <v>49</v>
      </c>
      <c r="B57" s="94"/>
      <c r="C57" s="94"/>
      <c r="D57" s="88" t="str">
        <f t="shared" si="1"/>
        <v/>
      </c>
      <c r="E57" s="94"/>
      <c r="F57" s="94"/>
      <c r="G57" s="96"/>
      <c r="H57" s="94"/>
    </row>
    <row r="58" spans="1:8" ht="19.8" customHeight="1" x14ac:dyDescent="0.45">
      <c r="A58" s="2">
        <v>50</v>
      </c>
      <c r="B58" s="94"/>
      <c r="C58" s="94"/>
      <c r="D58" s="88" t="str">
        <f t="shared" si="1"/>
        <v/>
      </c>
      <c r="E58" s="94"/>
      <c r="F58" s="94"/>
      <c r="G58" s="96"/>
      <c r="H58" s="94"/>
    </row>
    <row r="59" spans="1:8" ht="19.8" customHeight="1" x14ac:dyDescent="0.45">
      <c r="A59" s="2">
        <v>51</v>
      </c>
      <c r="B59" s="94"/>
      <c r="C59" s="94"/>
      <c r="D59" s="88" t="str">
        <f t="shared" si="1"/>
        <v/>
      </c>
      <c r="E59" s="94"/>
      <c r="F59" s="94"/>
      <c r="G59" s="96"/>
      <c r="H59" s="94"/>
    </row>
    <row r="60" spans="1:8" ht="19.8" customHeight="1" x14ac:dyDescent="0.45">
      <c r="A60" s="2">
        <v>52</v>
      </c>
      <c r="B60" s="94"/>
      <c r="C60" s="94"/>
      <c r="D60" s="88" t="str">
        <f t="shared" si="1"/>
        <v/>
      </c>
      <c r="E60" s="94"/>
      <c r="F60" s="94"/>
      <c r="G60" s="96"/>
      <c r="H60" s="94"/>
    </row>
    <row r="61" spans="1:8" ht="19.8" customHeight="1" x14ac:dyDescent="0.45">
      <c r="A61" s="2">
        <v>53</v>
      </c>
      <c r="B61" s="94"/>
      <c r="C61" s="94"/>
      <c r="D61" s="88" t="str">
        <f t="shared" si="1"/>
        <v/>
      </c>
      <c r="E61" s="94"/>
      <c r="F61" s="94"/>
      <c r="G61" s="96"/>
      <c r="H61" s="94"/>
    </row>
    <row r="62" spans="1:8" ht="19.8" customHeight="1" x14ac:dyDescent="0.45">
      <c r="A62" s="2">
        <v>54</v>
      </c>
      <c r="B62" s="94"/>
      <c r="C62" s="94"/>
      <c r="D62" s="88" t="str">
        <f t="shared" si="1"/>
        <v/>
      </c>
      <c r="E62" s="94"/>
      <c r="F62" s="94"/>
      <c r="G62" s="96"/>
      <c r="H62" s="94"/>
    </row>
    <row r="63" spans="1:8" ht="19.8" customHeight="1" x14ac:dyDescent="0.45">
      <c r="A63" s="2">
        <v>55</v>
      </c>
      <c r="B63" s="94"/>
      <c r="C63" s="94"/>
      <c r="D63" s="88" t="str">
        <f t="shared" si="1"/>
        <v/>
      </c>
      <c r="E63" s="94"/>
      <c r="F63" s="94"/>
      <c r="G63" s="96"/>
      <c r="H63" s="94"/>
    </row>
    <row r="64" spans="1:8" ht="19.8" customHeight="1" x14ac:dyDescent="0.45">
      <c r="A64" s="2">
        <v>56</v>
      </c>
      <c r="B64" s="94"/>
      <c r="C64" s="94"/>
      <c r="D64" s="88" t="str">
        <f t="shared" si="1"/>
        <v/>
      </c>
      <c r="E64" s="94"/>
      <c r="F64" s="94"/>
      <c r="G64" s="96"/>
      <c r="H64" s="94"/>
    </row>
    <row r="65" spans="1:8" ht="19.8" customHeight="1" x14ac:dyDescent="0.45">
      <c r="A65" s="2">
        <v>57</v>
      </c>
      <c r="B65" s="94"/>
      <c r="C65" s="94"/>
      <c r="D65" s="88" t="str">
        <f t="shared" si="1"/>
        <v/>
      </c>
      <c r="E65" s="94"/>
      <c r="F65" s="94"/>
      <c r="G65" s="96"/>
      <c r="H65" s="94"/>
    </row>
    <row r="66" spans="1:8" ht="19.8" customHeight="1" x14ac:dyDescent="0.45">
      <c r="A66" s="2">
        <v>58</v>
      </c>
      <c r="B66" s="94"/>
      <c r="C66" s="94"/>
      <c r="D66" s="88" t="str">
        <f t="shared" si="1"/>
        <v/>
      </c>
      <c r="E66" s="94"/>
      <c r="F66" s="94"/>
      <c r="G66" s="96"/>
      <c r="H66" s="94"/>
    </row>
    <row r="67" spans="1:8" ht="19.8" customHeight="1" x14ac:dyDescent="0.45">
      <c r="A67" s="2">
        <v>59</v>
      </c>
      <c r="B67" s="94"/>
      <c r="C67" s="94"/>
      <c r="D67" s="88" t="str">
        <f t="shared" si="1"/>
        <v/>
      </c>
      <c r="E67" s="94"/>
      <c r="F67" s="94"/>
      <c r="G67" s="96"/>
      <c r="H67" s="94"/>
    </row>
    <row r="68" spans="1:8" ht="19.8" customHeight="1" x14ac:dyDescent="0.45">
      <c r="A68" s="2">
        <v>60</v>
      </c>
      <c r="B68" s="94"/>
      <c r="C68" s="94"/>
      <c r="D68" s="88" t="str">
        <f t="shared" si="1"/>
        <v/>
      </c>
      <c r="E68" s="94"/>
      <c r="F68" s="94"/>
      <c r="G68" s="96"/>
      <c r="H68" s="94"/>
    </row>
    <row r="69" spans="1:8" ht="19.8" customHeight="1" x14ac:dyDescent="0.45">
      <c r="A69" s="2">
        <v>61</v>
      </c>
      <c r="B69" s="94"/>
      <c r="C69" s="94"/>
      <c r="D69" s="88" t="str">
        <f t="shared" si="1"/>
        <v/>
      </c>
      <c r="E69" s="94"/>
      <c r="F69" s="94"/>
      <c r="G69" s="96"/>
      <c r="H69" s="94"/>
    </row>
    <row r="70" spans="1:8" ht="19.8" customHeight="1" x14ac:dyDescent="0.45">
      <c r="A70" s="2">
        <v>62</v>
      </c>
      <c r="B70" s="94"/>
      <c r="C70" s="94"/>
      <c r="D70" s="88" t="str">
        <f t="shared" si="1"/>
        <v/>
      </c>
      <c r="E70" s="94"/>
      <c r="F70" s="94"/>
      <c r="G70" s="96"/>
      <c r="H70" s="94"/>
    </row>
    <row r="71" spans="1:8" ht="19.8" customHeight="1" x14ac:dyDescent="0.45">
      <c r="A71" s="2">
        <v>63</v>
      </c>
      <c r="B71" s="94"/>
      <c r="C71" s="94"/>
      <c r="D71" s="88" t="str">
        <f t="shared" si="1"/>
        <v/>
      </c>
      <c r="E71" s="94"/>
      <c r="F71" s="94"/>
      <c r="G71" s="96"/>
      <c r="H71" s="94"/>
    </row>
    <row r="72" spans="1:8" ht="19.8" customHeight="1" x14ac:dyDescent="0.45">
      <c r="A72" s="2">
        <v>64</v>
      </c>
      <c r="B72" s="94"/>
      <c r="C72" s="94"/>
      <c r="D72" s="88" t="str">
        <f t="shared" si="1"/>
        <v/>
      </c>
      <c r="E72" s="94"/>
      <c r="F72" s="94"/>
      <c r="G72" s="96"/>
      <c r="H72" s="94"/>
    </row>
    <row r="73" spans="1:8" ht="19.8" customHeight="1" x14ac:dyDescent="0.45">
      <c r="A73" s="2">
        <v>65</v>
      </c>
      <c r="B73" s="94"/>
      <c r="C73" s="94"/>
      <c r="D73" s="88" t="str">
        <f t="shared" si="1"/>
        <v/>
      </c>
      <c r="E73" s="94"/>
      <c r="F73" s="94"/>
      <c r="G73" s="96"/>
      <c r="H73" s="94"/>
    </row>
    <row r="74" spans="1:8" ht="19.8" customHeight="1" x14ac:dyDescent="0.45">
      <c r="A74" s="2">
        <v>66</v>
      </c>
      <c r="B74" s="94"/>
      <c r="C74" s="94"/>
      <c r="D74" s="88" t="str">
        <f t="shared" si="1"/>
        <v/>
      </c>
      <c r="E74" s="94"/>
      <c r="F74" s="94"/>
      <c r="G74" s="96"/>
      <c r="H74" s="94"/>
    </row>
    <row r="75" spans="1:8" ht="19.8" customHeight="1" x14ac:dyDescent="0.45">
      <c r="A75" s="2">
        <v>67</v>
      </c>
      <c r="B75" s="94"/>
      <c r="C75" s="94"/>
      <c r="D75" s="88" t="str">
        <f t="shared" si="1"/>
        <v/>
      </c>
      <c r="E75" s="94"/>
      <c r="F75" s="94"/>
      <c r="G75" s="96"/>
      <c r="H75" s="94"/>
    </row>
    <row r="76" spans="1:8" ht="18.75" customHeight="1" x14ac:dyDescent="0.45">
      <c r="B76" s="97"/>
      <c r="C76" s="97"/>
      <c r="D76" s="98"/>
      <c r="E76" s="97"/>
      <c r="F76" s="99" t="s">
        <v>82</v>
      </c>
      <c r="G76" s="100">
        <f>SUM(G40:G75)</f>
        <v>0</v>
      </c>
      <c r="H76" s="97"/>
    </row>
    <row r="77" spans="1:8" ht="18.75" customHeight="1" x14ac:dyDescent="0.45">
      <c r="B77" s="2" t="s">
        <v>83</v>
      </c>
    </row>
    <row r="78" spans="1:8" ht="18.75" customHeight="1" x14ac:dyDescent="0.45"/>
    <row r="79" spans="1:8" ht="18.75" customHeight="1" x14ac:dyDescent="0.45"/>
    <row r="80" spans="1:8" ht="18.75" customHeight="1" x14ac:dyDescent="0.45"/>
    <row r="81" ht="18.75" customHeight="1" x14ac:dyDescent="0.45"/>
    <row r="82" ht="18.75" customHeight="1" x14ac:dyDescent="0.45"/>
    <row r="83" ht="18.75" customHeight="1" x14ac:dyDescent="0.45"/>
    <row r="84" ht="18.75" customHeight="1" x14ac:dyDescent="0.45"/>
    <row r="85" ht="18.75" customHeight="1" x14ac:dyDescent="0.45"/>
    <row r="86" ht="18.75" customHeight="1" x14ac:dyDescent="0.45"/>
    <row r="87" ht="18.75" customHeight="1" x14ac:dyDescent="0.45"/>
    <row r="88" ht="18.75" customHeight="1" x14ac:dyDescent="0.45"/>
    <row r="89" ht="18.75" customHeight="1" x14ac:dyDescent="0.45"/>
    <row r="90" ht="18.75" customHeight="1" x14ac:dyDescent="0.45"/>
    <row r="91" ht="18.75" customHeight="1" x14ac:dyDescent="0.45"/>
  </sheetData>
  <mergeCells count="1">
    <mergeCell ref="A1:H2"/>
  </mergeCells>
  <phoneticPr fontId="2"/>
  <dataValidations count="2">
    <dataValidation type="list" allowBlank="1" showInputMessage="1" showErrorMessage="1" sqref="E5" xr:uid="{F6B696EA-FC47-4AD9-9090-40017FCC15F8}">
      <formula1>#REF!</formula1>
    </dataValidation>
    <dataValidation type="list" allowBlank="1" showInputMessage="1" showErrorMessage="1" sqref="E6:E36 E40:E75" xr:uid="{6E17CFCB-7912-491F-9A47-11F65DC28F22}">
      <formula1>$Z$4:$Z$13</formula1>
    </dataValidation>
  </dataValidations>
  <pageMargins left="0.23622047244094491" right="0.23622047244094491" top="0.74803149606299213" bottom="0.35433070866141736" header="0.31496062992125984" footer="0.31496062992125984"/>
  <pageSetup paperSize="9" scale="88" orientation="portrait" r:id="rId1"/>
  <rowBreaks count="1" manualBreakCount="1">
    <brk id="3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ED7E-A61C-4CCB-8686-E9670E15E92F}">
  <sheetPr>
    <tabColor rgb="FF92D050"/>
  </sheetPr>
  <dimension ref="A1:Z92"/>
  <sheetViews>
    <sheetView view="pageBreakPreview" zoomScale="80" zoomScaleNormal="100" zoomScaleSheetLayoutView="80" workbookViewId="0">
      <selection activeCell="H18" sqref="H18"/>
    </sheetView>
  </sheetViews>
  <sheetFormatPr defaultColWidth="9" defaultRowHeight="14.4" x14ac:dyDescent="0.45"/>
  <cols>
    <col min="1" max="1" width="5" style="2" customWidth="1"/>
    <col min="2" max="3" width="5.09765625" style="2" customWidth="1"/>
    <col min="4" max="4" width="5.09765625" style="86" customWidth="1"/>
    <col min="5" max="6" width="13.19921875" style="2" customWidth="1"/>
    <col min="7" max="7" width="13.8984375" style="87" customWidth="1"/>
    <col min="8" max="8" width="41.59765625" style="2" customWidth="1"/>
    <col min="9" max="16384" width="9" style="2"/>
  </cols>
  <sheetData>
    <row r="1" spans="1:26" ht="25.05" customHeight="1" x14ac:dyDescent="0.45">
      <c r="A1" s="179" t="s">
        <v>69</v>
      </c>
      <c r="B1" s="179"/>
      <c r="C1" s="179"/>
      <c r="D1" s="179"/>
      <c r="E1" s="179"/>
      <c r="F1" s="179"/>
      <c r="G1" s="179"/>
      <c r="H1" s="179"/>
      <c r="I1" s="3"/>
      <c r="J1" s="3"/>
      <c r="K1" s="3"/>
      <c r="L1" s="3"/>
    </row>
    <row r="2" spans="1:26" ht="25.05" customHeight="1" x14ac:dyDescent="0.45">
      <c r="A2" s="179"/>
      <c r="B2" s="179"/>
      <c r="C2" s="179"/>
      <c r="D2" s="179"/>
      <c r="E2" s="179"/>
      <c r="F2" s="179"/>
      <c r="G2" s="179"/>
      <c r="H2" s="179"/>
      <c r="I2" s="3"/>
      <c r="J2" s="3"/>
      <c r="K2" s="3"/>
      <c r="L2" s="3"/>
    </row>
    <row r="3" spans="1:26" ht="27" customHeight="1" x14ac:dyDescent="0.45">
      <c r="A3" s="85" t="s">
        <v>95</v>
      </c>
    </row>
    <row r="4" spans="1:26" s="86" customFormat="1" ht="18.75" customHeight="1" x14ac:dyDescent="0.45">
      <c r="A4" s="86" t="s">
        <v>71</v>
      </c>
      <c r="B4" s="88" t="s">
        <v>72</v>
      </c>
      <c r="C4" s="88" t="s">
        <v>73</v>
      </c>
      <c r="D4" s="88" t="s">
        <v>74</v>
      </c>
      <c r="E4" s="88" t="s">
        <v>75</v>
      </c>
      <c r="F4" s="88" t="s">
        <v>76</v>
      </c>
      <c r="G4" s="89" t="s">
        <v>77</v>
      </c>
      <c r="H4" s="88" t="s">
        <v>78</v>
      </c>
      <c r="J4" s="86" t="s">
        <v>85</v>
      </c>
      <c r="K4" s="86">
        <v>2026</v>
      </c>
      <c r="Z4" s="101" t="s">
        <v>4</v>
      </c>
    </row>
    <row r="5" spans="1:26" ht="19.2" customHeight="1" x14ac:dyDescent="0.45">
      <c r="A5" s="90" t="s">
        <v>79</v>
      </c>
      <c r="B5" s="91">
        <v>4</v>
      </c>
      <c r="C5" s="91">
        <v>1</v>
      </c>
      <c r="D5" s="92" t="str">
        <f t="shared" ref="D5:D36" si="0">IF(COUNTBLANK(B5:C5)=2,"",IF(B5&lt;=3,TEXT(DATE(K$4+1,B5,C5),"aaa"),TEXT(DATE(K$4,B5,C5),"aaa")))</f>
        <v>水</v>
      </c>
      <c r="E5" s="91" t="s">
        <v>92</v>
      </c>
      <c r="F5" s="92" t="s">
        <v>96</v>
      </c>
      <c r="G5" s="93">
        <v>1000</v>
      </c>
      <c r="H5" s="91" t="s">
        <v>97</v>
      </c>
      <c r="O5" s="101"/>
      <c r="Z5" s="101" t="s">
        <v>98</v>
      </c>
    </row>
    <row r="6" spans="1:26" ht="19.2" customHeight="1" x14ac:dyDescent="0.45">
      <c r="A6" s="2">
        <v>1</v>
      </c>
      <c r="B6" s="94"/>
      <c r="C6" s="94"/>
      <c r="D6" s="88" t="str">
        <f t="shared" si="0"/>
        <v/>
      </c>
      <c r="E6" s="94"/>
      <c r="F6" s="94"/>
      <c r="G6" s="95"/>
      <c r="H6" s="94"/>
      <c r="O6" s="101"/>
      <c r="Z6" s="101" t="s">
        <v>87</v>
      </c>
    </row>
    <row r="7" spans="1:26" ht="19.2" customHeight="1" x14ac:dyDescent="0.45">
      <c r="A7" s="2">
        <v>2</v>
      </c>
      <c r="B7" s="94"/>
      <c r="C7" s="94"/>
      <c r="D7" s="88" t="str">
        <f t="shared" si="0"/>
        <v/>
      </c>
      <c r="E7" s="94"/>
      <c r="F7" s="94"/>
      <c r="G7" s="95"/>
      <c r="H7" s="94"/>
      <c r="O7" s="101"/>
      <c r="Z7" s="101" t="s">
        <v>88</v>
      </c>
    </row>
    <row r="8" spans="1:26" ht="19.2" customHeight="1" x14ac:dyDescent="0.45">
      <c r="A8" s="2">
        <v>3</v>
      </c>
      <c r="B8" s="94"/>
      <c r="C8" s="94"/>
      <c r="D8" s="88" t="str">
        <f t="shared" si="0"/>
        <v/>
      </c>
      <c r="E8" s="94"/>
      <c r="F8" s="94"/>
      <c r="G8" s="95"/>
      <c r="H8" s="94"/>
      <c r="O8" s="101"/>
      <c r="Z8" s="101" t="s">
        <v>89</v>
      </c>
    </row>
    <row r="9" spans="1:26" ht="19.2" customHeight="1" x14ac:dyDescent="0.45">
      <c r="A9" s="2">
        <v>4</v>
      </c>
      <c r="B9" s="94"/>
      <c r="C9" s="94"/>
      <c r="D9" s="88" t="str">
        <f t="shared" si="0"/>
        <v/>
      </c>
      <c r="E9" s="94"/>
      <c r="F9" s="94"/>
      <c r="G9" s="95"/>
      <c r="H9" s="94"/>
      <c r="O9" s="101"/>
      <c r="Z9" s="101" t="s">
        <v>90</v>
      </c>
    </row>
    <row r="10" spans="1:26" ht="19.2" customHeight="1" x14ac:dyDescent="0.45">
      <c r="A10" s="2">
        <v>5</v>
      </c>
      <c r="B10" s="94"/>
      <c r="C10" s="94"/>
      <c r="D10" s="88" t="str">
        <f t="shared" si="0"/>
        <v/>
      </c>
      <c r="E10" s="94"/>
      <c r="F10" s="94"/>
      <c r="G10" s="95"/>
      <c r="H10" s="94"/>
      <c r="O10" s="101"/>
      <c r="Z10" s="101" t="s">
        <v>91</v>
      </c>
    </row>
    <row r="11" spans="1:26" ht="19.2" customHeight="1" x14ac:dyDescent="0.45">
      <c r="A11" s="2">
        <v>6</v>
      </c>
      <c r="B11" s="94"/>
      <c r="C11" s="94"/>
      <c r="D11" s="88" t="str">
        <f t="shared" si="0"/>
        <v/>
      </c>
      <c r="E11" s="94"/>
      <c r="F11" s="94"/>
      <c r="G11" s="95"/>
      <c r="H11" s="94"/>
      <c r="O11" s="101"/>
      <c r="Z11" s="101" t="s">
        <v>92</v>
      </c>
    </row>
    <row r="12" spans="1:26" ht="19.2" customHeight="1" x14ac:dyDescent="0.45">
      <c r="A12" s="2">
        <v>7</v>
      </c>
      <c r="B12" s="94"/>
      <c r="C12" s="94"/>
      <c r="D12" s="88" t="str">
        <f t="shared" si="0"/>
        <v/>
      </c>
      <c r="E12" s="94"/>
      <c r="F12" s="94"/>
      <c r="G12" s="95"/>
      <c r="H12" s="94"/>
      <c r="O12" s="101"/>
      <c r="Z12" s="101" t="s">
        <v>93</v>
      </c>
    </row>
    <row r="13" spans="1:26" ht="19.2" customHeight="1" x14ac:dyDescent="0.45">
      <c r="A13" s="2">
        <v>8</v>
      </c>
      <c r="B13" s="94"/>
      <c r="C13" s="94"/>
      <c r="D13" s="88" t="str">
        <f t="shared" si="0"/>
        <v/>
      </c>
      <c r="E13" s="94"/>
      <c r="F13" s="94"/>
      <c r="G13" s="95"/>
      <c r="H13" s="94"/>
      <c r="O13" s="101"/>
      <c r="Z13" s="101" t="s">
        <v>94</v>
      </c>
    </row>
    <row r="14" spans="1:26" ht="19.2" customHeight="1" x14ac:dyDescent="0.45">
      <c r="A14" s="2">
        <v>9</v>
      </c>
      <c r="B14" s="94"/>
      <c r="C14" s="94"/>
      <c r="D14" s="88" t="str">
        <f t="shared" si="0"/>
        <v/>
      </c>
      <c r="E14" s="94"/>
      <c r="F14" s="94"/>
      <c r="G14" s="95"/>
      <c r="H14" s="94"/>
      <c r="O14" s="101"/>
    </row>
    <row r="15" spans="1:26" ht="19.2" customHeight="1" x14ac:dyDescent="0.45">
      <c r="A15" s="2">
        <v>10</v>
      </c>
      <c r="B15" s="94"/>
      <c r="C15" s="94"/>
      <c r="D15" s="88" t="str">
        <f t="shared" si="0"/>
        <v/>
      </c>
      <c r="E15" s="94"/>
      <c r="F15" s="94"/>
      <c r="G15" s="95"/>
      <c r="H15" s="94"/>
      <c r="O15" s="101"/>
    </row>
    <row r="16" spans="1:26" ht="19.2" customHeight="1" x14ac:dyDescent="0.45">
      <c r="A16" s="2">
        <v>11</v>
      </c>
      <c r="B16" s="94"/>
      <c r="C16" s="94"/>
      <c r="D16" s="88" t="str">
        <f t="shared" si="0"/>
        <v/>
      </c>
      <c r="E16" s="94"/>
      <c r="F16" s="94"/>
      <c r="G16" s="95"/>
      <c r="H16" s="94"/>
    </row>
    <row r="17" spans="1:8" ht="19.2" customHeight="1" x14ac:dyDescent="0.45">
      <c r="A17" s="2">
        <v>12</v>
      </c>
      <c r="B17" s="94"/>
      <c r="C17" s="94"/>
      <c r="D17" s="88" t="str">
        <f t="shared" si="0"/>
        <v/>
      </c>
      <c r="E17" s="94"/>
      <c r="F17" s="94"/>
      <c r="G17" s="95"/>
      <c r="H17" s="94"/>
    </row>
    <row r="18" spans="1:8" ht="19.2" customHeight="1" x14ac:dyDescent="0.45">
      <c r="A18" s="2">
        <v>13</v>
      </c>
      <c r="B18" s="94"/>
      <c r="C18" s="94"/>
      <c r="D18" s="88" t="str">
        <f t="shared" si="0"/>
        <v/>
      </c>
      <c r="E18" s="94"/>
      <c r="F18" s="94"/>
      <c r="G18" s="95"/>
      <c r="H18" s="94"/>
    </row>
    <row r="19" spans="1:8" ht="19.2" customHeight="1" x14ac:dyDescent="0.45">
      <c r="A19" s="2">
        <v>14</v>
      </c>
      <c r="B19" s="94"/>
      <c r="C19" s="94"/>
      <c r="D19" s="88" t="str">
        <f t="shared" si="0"/>
        <v/>
      </c>
      <c r="E19" s="94"/>
      <c r="F19" s="94"/>
      <c r="G19" s="95"/>
      <c r="H19" s="94"/>
    </row>
    <row r="20" spans="1:8" ht="19.2" customHeight="1" x14ac:dyDescent="0.45">
      <c r="A20" s="2">
        <v>15</v>
      </c>
      <c r="B20" s="94"/>
      <c r="C20" s="94"/>
      <c r="D20" s="88" t="str">
        <f t="shared" si="0"/>
        <v/>
      </c>
      <c r="E20" s="94"/>
      <c r="F20" s="94"/>
      <c r="G20" s="96"/>
      <c r="H20" s="94"/>
    </row>
    <row r="21" spans="1:8" ht="19.2" customHeight="1" x14ac:dyDescent="0.45">
      <c r="A21" s="2">
        <v>16</v>
      </c>
      <c r="B21" s="94"/>
      <c r="C21" s="94"/>
      <c r="D21" s="88" t="str">
        <f t="shared" si="0"/>
        <v/>
      </c>
      <c r="E21" s="94"/>
      <c r="F21" s="94"/>
      <c r="G21" s="96"/>
      <c r="H21" s="94"/>
    </row>
    <row r="22" spans="1:8" ht="19.2" customHeight="1" x14ac:dyDescent="0.45">
      <c r="A22" s="2">
        <v>17</v>
      </c>
      <c r="B22" s="94"/>
      <c r="C22" s="94"/>
      <c r="D22" s="88" t="str">
        <f t="shared" si="0"/>
        <v/>
      </c>
      <c r="E22" s="94"/>
      <c r="F22" s="94"/>
      <c r="G22" s="96"/>
      <c r="H22" s="94"/>
    </row>
    <row r="23" spans="1:8" ht="19.2" customHeight="1" x14ac:dyDescent="0.45">
      <c r="A23" s="2">
        <v>18</v>
      </c>
      <c r="B23" s="94"/>
      <c r="C23" s="94"/>
      <c r="D23" s="88" t="str">
        <f t="shared" si="0"/>
        <v/>
      </c>
      <c r="E23" s="94"/>
      <c r="F23" s="94"/>
      <c r="G23" s="96"/>
      <c r="H23" s="94"/>
    </row>
    <row r="24" spans="1:8" ht="19.2" customHeight="1" x14ac:dyDescent="0.45">
      <c r="A24" s="2">
        <v>19</v>
      </c>
      <c r="B24" s="94"/>
      <c r="C24" s="94"/>
      <c r="D24" s="88" t="str">
        <f t="shared" si="0"/>
        <v/>
      </c>
      <c r="E24" s="94"/>
      <c r="F24" s="94"/>
      <c r="G24" s="96"/>
      <c r="H24" s="94"/>
    </row>
    <row r="25" spans="1:8" ht="19.2" customHeight="1" x14ac:dyDescent="0.45">
      <c r="A25" s="2">
        <v>20</v>
      </c>
      <c r="B25" s="94"/>
      <c r="C25" s="94"/>
      <c r="D25" s="88" t="str">
        <f t="shared" si="0"/>
        <v/>
      </c>
      <c r="E25" s="94"/>
      <c r="F25" s="94"/>
      <c r="G25" s="96"/>
      <c r="H25" s="94"/>
    </row>
    <row r="26" spans="1:8" ht="19.2" customHeight="1" x14ac:dyDescent="0.45">
      <c r="A26" s="2">
        <v>21</v>
      </c>
      <c r="B26" s="94"/>
      <c r="C26" s="94"/>
      <c r="D26" s="88" t="str">
        <f t="shared" si="0"/>
        <v/>
      </c>
      <c r="E26" s="94"/>
      <c r="F26" s="94"/>
      <c r="G26" s="96"/>
      <c r="H26" s="94"/>
    </row>
    <row r="27" spans="1:8" ht="19.2" customHeight="1" x14ac:dyDescent="0.45">
      <c r="A27" s="2">
        <v>22</v>
      </c>
      <c r="B27" s="94"/>
      <c r="C27" s="94"/>
      <c r="D27" s="88" t="str">
        <f t="shared" si="0"/>
        <v/>
      </c>
      <c r="E27" s="94"/>
      <c r="F27" s="94"/>
      <c r="G27" s="96"/>
      <c r="H27" s="94"/>
    </row>
    <row r="28" spans="1:8" ht="19.2" customHeight="1" x14ac:dyDescent="0.45">
      <c r="A28" s="2">
        <v>23</v>
      </c>
      <c r="B28" s="94"/>
      <c r="C28" s="94"/>
      <c r="D28" s="88" t="str">
        <f t="shared" si="0"/>
        <v/>
      </c>
      <c r="E28" s="94"/>
      <c r="F28" s="94"/>
      <c r="G28" s="96"/>
      <c r="H28" s="94"/>
    </row>
    <row r="29" spans="1:8" ht="19.2" customHeight="1" x14ac:dyDescent="0.45">
      <c r="A29" s="2">
        <v>24</v>
      </c>
      <c r="B29" s="94"/>
      <c r="C29" s="94"/>
      <c r="D29" s="88" t="str">
        <f t="shared" si="0"/>
        <v/>
      </c>
      <c r="E29" s="94"/>
      <c r="F29" s="94"/>
      <c r="G29" s="96"/>
      <c r="H29" s="94"/>
    </row>
    <row r="30" spans="1:8" ht="19.2" customHeight="1" x14ac:dyDescent="0.45">
      <c r="A30" s="2">
        <v>25</v>
      </c>
      <c r="B30" s="94"/>
      <c r="C30" s="94"/>
      <c r="D30" s="88" t="str">
        <f t="shared" si="0"/>
        <v/>
      </c>
      <c r="E30" s="94"/>
      <c r="F30" s="94"/>
      <c r="G30" s="96"/>
      <c r="H30" s="94"/>
    </row>
    <row r="31" spans="1:8" ht="19.2" customHeight="1" x14ac:dyDescent="0.45">
      <c r="A31" s="2">
        <v>26</v>
      </c>
      <c r="B31" s="94"/>
      <c r="C31" s="94"/>
      <c r="D31" s="88" t="str">
        <f t="shared" si="0"/>
        <v/>
      </c>
      <c r="E31" s="94"/>
      <c r="F31" s="94"/>
      <c r="G31" s="96"/>
      <c r="H31" s="94"/>
    </row>
    <row r="32" spans="1:8" ht="19.2" customHeight="1" x14ac:dyDescent="0.45">
      <c r="A32" s="2">
        <v>27</v>
      </c>
      <c r="B32" s="94"/>
      <c r="C32" s="94"/>
      <c r="D32" s="88" t="str">
        <f t="shared" si="0"/>
        <v/>
      </c>
      <c r="E32" s="94"/>
      <c r="F32" s="94"/>
      <c r="G32" s="96"/>
      <c r="H32" s="94"/>
    </row>
    <row r="33" spans="1:8" ht="19.2" customHeight="1" x14ac:dyDescent="0.45">
      <c r="A33" s="2">
        <v>28</v>
      </c>
      <c r="B33" s="94"/>
      <c r="C33" s="94"/>
      <c r="D33" s="88" t="str">
        <f t="shared" si="0"/>
        <v/>
      </c>
      <c r="E33" s="94"/>
      <c r="F33" s="94"/>
      <c r="G33" s="96"/>
      <c r="H33" s="94"/>
    </row>
    <row r="34" spans="1:8" ht="19.2" customHeight="1" x14ac:dyDescent="0.45">
      <c r="A34" s="2">
        <v>29</v>
      </c>
      <c r="B34" s="94"/>
      <c r="C34" s="94"/>
      <c r="D34" s="88" t="str">
        <f t="shared" si="0"/>
        <v/>
      </c>
      <c r="E34" s="94"/>
      <c r="F34" s="94"/>
      <c r="G34" s="96"/>
      <c r="H34" s="94"/>
    </row>
    <row r="35" spans="1:8" ht="19.2" customHeight="1" x14ac:dyDescent="0.45">
      <c r="A35" s="2">
        <v>30</v>
      </c>
      <c r="B35" s="94"/>
      <c r="C35" s="94"/>
      <c r="D35" s="88" t="str">
        <f t="shared" si="0"/>
        <v/>
      </c>
      <c r="E35" s="94"/>
      <c r="F35" s="94"/>
      <c r="G35" s="96"/>
      <c r="H35" s="94"/>
    </row>
    <row r="36" spans="1:8" ht="19.2" customHeight="1" x14ac:dyDescent="0.45">
      <c r="A36" s="2">
        <v>31</v>
      </c>
      <c r="B36" s="94"/>
      <c r="C36" s="94"/>
      <c r="D36" s="88" t="str">
        <f t="shared" si="0"/>
        <v/>
      </c>
      <c r="E36" s="94"/>
      <c r="F36" s="94"/>
      <c r="G36" s="96"/>
      <c r="H36" s="94"/>
    </row>
    <row r="37" spans="1:8" ht="18.75" customHeight="1" x14ac:dyDescent="0.45">
      <c r="B37" s="97"/>
      <c r="C37" s="97"/>
      <c r="D37" s="98"/>
      <c r="F37" s="99" t="s">
        <v>82</v>
      </c>
      <c r="G37" s="100">
        <f>SUM(G6:G36)</f>
        <v>0</v>
      </c>
      <c r="H37" s="97"/>
    </row>
    <row r="38" spans="1:8" ht="18.75" customHeight="1" x14ac:dyDescent="0.45">
      <c r="B38" s="2" t="s">
        <v>83</v>
      </c>
    </row>
    <row r="39" spans="1:8" ht="18.75" customHeight="1" x14ac:dyDescent="0.45">
      <c r="A39" s="86" t="s">
        <v>71</v>
      </c>
      <c r="B39" s="88" t="s">
        <v>72</v>
      </c>
      <c r="C39" s="88" t="s">
        <v>73</v>
      </c>
      <c r="D39" s="88" t="s">
        <v>84</v>
      </c>
      <c r="E39" s="88" t="s">
        <v>75</v>
      </c>
      <c r="F39" s="88" t="s">
        <v>76</v>
      </c>
      <c r="G39" s="89" t="s">
        <v>77</v>
      </c>
      <c r="H39" s="88" t="s">
        <v>78</v>
      </c>
    </row>
    <row r="40" spans="1:8" ht="19.2" customHeight="1" x14ac:dyDescent="0.45">
      <c r="A40" s="2">
        <v>32</v>
      </c>
      <c r="B40" s="94"/>
      <c r="C40" s="94"/>
      <c r="D40" s="88" t="str">
        <f t="shared" ref="D40:D75" si="1">IF(COUNTBLANK(B40:C40)=2,"",IF(B40&lt;=3,TEXT(DATE(K$4+1,B40,C40),"aaa"),TEXT(DATE(K$4,B40,C40),"aaa")))</f>
        <v/>
      </c>
      <c r="E40" s="94"/>
      <c r="F40" s="94"/>
      <c r="G40" s="96"/>
      <c r="H40" s="94"/>
    </row>
    <row r="41" spans="1:8" ht="19.2" customHeight="1" x14ac:dyDescent="0.45">
      <c r="A41" s="2">
        <v>33</v>
      </c>
      <c r="B41" s="94"/>
      <c r="C41" s="94"/>
      <c r="D41" s="88" t="str">
        <f t="shared" si="1"/>
        <v/>
      </c>
      <c r="E41" s="94"/>
      <c r="F41" s="94"/>
      <c r="G41" s="96"/>
      <c r="H41" s="94"/>
    </row>
    <row r="42" spans="1:8" ht="19.2" customHeight="1" x14ac:dyDescent="0.45">
      <c r="A42" s="2">
        <v>34</v>
      </c>
      <c r="B42" s="94"/>
      <c r="C42" s="94"/>
      <c r="D42" s="88" t="str">
        <f t="shared" si="1"/>
        <v/>
      </c>
      <c r="E42" s="94"/>
      <c r="F42" s="94"/>
      <c r="G42" s="96"/>
      <c r="H42" s="94"/>
    </row>
    <row r="43" spans="1:8" ht="19.2" customHeight="1" x14ac:dyDescent="0.45">
      <c r="A43" s="2">
        <v>35</v>
      </c>
      <c r="B43" s="94"/>
      <c r="C43" s="94"/>
      <c r="D43" s="88" t="str">
        <f t="shared" si="1"/>
        <v/>
      </c>
      <c r="E43" s="94"/>
      <c r="F43" s="94"/>
      <c r="G43" s="96"/>
      <c r="H43" s="94"/>
    </row>
    <row r="44" spans="1:8" ht="19.2" customHeight="1" x14ac:dyDescent="0.45">
      <c r="A44" s="2">
        <v>36</v>
      </c>
      <c r="B44" s="94"/>
      <c r="C44" s="94"/>
      <c r="D44" s="88" t="str">
        <f t="shared" si="1"/>
        <v/>
      </c>
      <c r="E44" s="94"/>
      <c r="F44" s="94"/>
      <c r="G44" s="96"/>
      <c r="H44" s="94"/>
    </row>
    <row r="45" spans="1:8" ht="19.2" customHeight="1" x14ac:dyDescent="0.45">
      <c r="A45" s="2">
        <v>37</v>
      </c>
      <c r="B45" s="94"/>
      <c r="C45" s="94"/>
      <c r="D45" s="88" t="str">
        <f t="shared" si="1"/>
        <v/>
      </c>
      <c r="E45" s="94"/>
      <c r="F45" s="94"/>
      <c r="G45" s="96"/>
      <c r="H45" s="94"/>
    </row>
    <row r="46" spans="1:8" ht="19.2" customHeight="1" x14ac:dyDescent="0.45">
      <c r="A46" s="2">
        <v>38</v>
      </c>
      <c r="B46" s="94"/>
      <c r="C46" s="94"/>
      <c r="D46" s="88" t="str">
        <f t="shared" si="1"/>
        <v/>
      </c>
      <c r="E46" s="94"/>
      <c r="F46" s="94"/>
      <c r="G46" s="96"/>
      <c r="H46" s="94"/>
    </row>
    <row r="47" spans="1:8" ht="19.2" customHeight="1" x14ac:dyDescent="0.45">
      <c r="A47" s="2">
        <v>39</v>
      </c>
      <c r="B47" s="94"/>
      <c r="C47" s="94"/>
      <c r="D47" s="88" t="str">
        <f t="shared" si="1"/>
        <v/>
      </c>
      <c r="E47" s="94"/>
      <c r="F47" s="94"/>
      <c r="G47" s="96"/>
      <c r="H47" s="94"/>
    </row>
    <row r="48" spans="1:8" ht="19.2" customHeight="1" x14ac:dyDescent="0.45">
      <c r="A48" s="2">
        <v>40</v>
      </c>
      <c r="B48" s="94"/>
      <c r="C48" s="94"/>
      <c r="D48" s="88" t="str">
        <f t="shared" si="1"/>
        <v/>
      </c>
      <c r="E48" s="94"/>
      <c r="F48" s="94"/>
      <c r="G48" s="96"/>
      <c r="H48" s="94"/>
    </row>
    <row r="49" spans="1:8" ht="19.2" customHeight="1" x14ac:dyDescent="0.45">
      <c r="A49" s="2">
        <v>41</v>
      </c>
      <c r="B49" s="94"/>
      <c r="C49" s="94"/>
      <c r="D49" s="88" t="str">
        <f t="shared" si="1"/>
        <v/>
      </c>
      <c r="E49" s="94"/>
      <c r="F49" s="94"/>
      <c r="G49" s="96"/>
      <c r="H49" s="94"/>
    </row>
    <row r="50" spans="1:8" ht="19.2" customHeight="1" x14ac:dyDescent="0.45">
      <c r="A50" s="2">
        <v>42</v>
      </c>
      <c r="B50" s="94"/>
      <c r="C50" s="94"/>
      <c r="D50" s="88" t="str">
        <f t="shared" si="1"/>
        <v/>
      </c>
      <c r="E50" s="94"/>
      <c r="F50" s="94"/>
      <c r="G50" s="96"/>
      <c r="H50" s="94"/>
    </row>
    <row r="51" spans="1:8" ht="19.2" customHeight="1" x14ac:dyDescent="0.45">
      <c r="A51" s="2">
        <v>43</v>
      </c>
      <c r="B51" s="94"/>
      <c r="C51" s="94"/>
      <c r="D51" s="88" t="str">
        <f t="shared" si="1"/>
        <v/>
      </c>
      <c r="E51" s="94"/>
      <c r="F51" s="94"/>
      <c r="G51" s="96"/>
      <c r="H51" s="94"/>
    </row>
    <row r="52" spans="1:8" ht="19.2" customHeight="1" x14ac:dyDescent="0.45">
      <c r="A52" s="2">
        <v>44</v>
      </c>
      <c r="B52" s="94"/>
      <c r="C52" s="94"/>
      <c r="D52" s="88" t="str">
        <f t="shared" si="1"/>
        <v/>
      </c>
      <c r="E52" s="94"/>
      <c r="F52" s="94"/>
      <c r="G52" s="96"/>
      <c r="H52" s="94"/>
    </row>
    <row r="53" spans="1:8" ht="19.2" customHeight="1" x14ac:dyDescent="0.45">
      <c r="A53" s="2">
        <v>45</v>
      </c>
      <c r="B53" s="94"/>
      <c r="C53" s="94"/>
      <c r="D53" s="88" t="str">
        <f t="shared" si="1"/>
        <v/>
      </c>
      <c r="E53" s="94"/>
      <c r="F53" s="94"/>
      <c r="G53" s="96"/>
      <c r="H53" s="94"/>
    </row>
    <row r="54" spans="1:8" ht="19.2" customHeight="1" x14ac:dyDescent="0.45">
      <c r="A54" s="2">
        <v>46</v>
      </c>
      <c r="B54" s="94"/>
      <c r="C54" s="94"/>
      <c r="D54" s="88" t="str">
        <f t="shared" si="1"/>
        <v/>
      </c>
      <c r="E54" s="94"/>
      <c r="F54" s="94"/>
      <c r="G54" s="96"/>
      <c r="H54" s="94"/>
    </row>
    <row r="55" spans="1:8" ht="19.2" customHeight="1" x14ac:dyDescent="0.45">
      <c r="A55" s="2">
        <v>47</v>
      </c>
      <c r="B55" s="94"/>
      <c r="C55" s="94"/>
      <c r="D55" s="88" t="str">
        <f t="shared" si="1"/>
        <v/>
      </c>
      <c r="E55" s="94"/>
      <c r="F55" s="94"/>
      <c r="G55" s="96"/>
      <c r="H55" s="94"/>
    </row>
    <row r="56" spans="1:8" ht="19.2" customHeight="1" x14ac:dyDescent="0.45">
      <c r="A56" s="2">
        <v>48</v>
      </c>
      <c r="B56" s="94"/>
      <c r="C56" s="94"/>
      <c r="D56" s="88" t="str">
        <f t="shared" si="1"/>
        <v/>
      </c>
      <c r="E56" s="94"/>
      <c r="F56" s="94"/>
      <c r="G56" s="96"/>
      <c r="H56" s="94"/>
    </row>
    <row r="57" spans="1:8" ht="19.2" customHeight="1" x14ac:dyDescent="0.45">
      <c r="A57" s="2">
        <v>49</v>
      </c>
      <c r="B57" s="94"/>
      <c r="C57" s="94"/>
      <c r="D57" s="88" t="str">
        <f t="shared" si="1"/>
        <v/>
      </c>
      <c r="E57" s="94"/>
      <c r="F57" s="94"/>
      <c r="G57" s="96"/>
      <c r="H57" s="94"/>
    </row>
    <row r="58" spans="1:8" ht="19.2" customHeight="1" x14ac:dyDescent="0.45">
      <c r="A58" s="2">
        <v>50</v>
      </c>
      <c r="B58" s="94"/>
      <c r="C58" s="94"/>
      <c r="D58" s="88" t="str">
        <f t="shared" si="1"/>
        <v/>
      </c>
      <c r="E58" s="94"/>
      <c r="F58" s="94"/>
      <c r="G58" s="96"/>
      <c r="H58" s="94"/>
    </row>
    <row r="59" spans="1:8" ht="19.2" customHeight="1" x14ac:dyDescent="0.45">
      <c r="A59" s="2">
        <v>51</v>
      </c>
      <c r="B59" s="94"/>
      <c r="C59" s="94"/>
      <c r="D59" s="88" t="str">
        <f t="shared" si="1"/>
        <v/>
      </c>
      <c r="E59" s="94"/>
      <c r="F59" s="94"/>
      <c r="G59" s="96"/>
      <c r="H59" s="94"/>
    </row>
    <row r="60" spans="1:8" ht="19.2" customHeight="1" x14ac:dyDescent="0.45">
      <c r="A60" s="2">
        <v>52</v>
      </c>
      <c r="B60" s="94"/>
      <c r="C60" s="94"/>
      <c r="D60" s="88" t="str">
        <f t="shared" si="1"/>
        <v/>
      </c>
      <c r="E60" s="94"/>
      <c r="F60" s="94"/>
      <c r="G60" s="96"/>
      <c r="H60" s="94"/>
    </row>
    <row r="61" spans="1:8" ht="19.2" customHeight="1" x14ac:dyDescent="0.45">
      <c r="A61" s="2">
        <v>53</v>
      </c>
      <c r="B61" s="94"/>
      <c r="C61" s="94"/>
      <c r="D61" s="88" t="str">
        <f t="shared" si="1"/>
        <v/>
      </c>
      <c r="E61" s="94"/>
      <c r="F61" s="94"/>
      <c r="G61" s="96"/>
      <c r="H61" s="94"/>
    </row>
    <row r="62" spans="1:8" ht="19.2" customHeight="1" x14ac:dyDescent="0.45">
      <c r="A62" s="2">
        <v>54</v>
      </c>
      <c r="B62" s="94"/>
      <c r="C62" s="94"/>
      <c r="D62" s="88" t="str">
        <f t="shared" si="1"/>
        <v/>
      </c>
      <c r="E62" s="94"/>
      <c r="F62" s="94"/>
      <c r="G62" s="96"/>
      <c r="H62" s="94"/>
    </row>
    <row r="63" spans="1:8" ht="19.2" customHeight="1" x14ac:dyDescent="0.45">
      <c r="A63" s="2">
        <v>55</v>
      </c>
      <c r="B63" s="94"/>
      <c r="C63" s="94"/>
      <c r="D63" s="88" t="str">
        <f t="shared" si="1"/>
        <v/>
      </c>
      <c r="E63" s="94"/>
      <c r="F63" s="94"/>
      <c r="G63" s="96"/>
      <c r="H63" s="94"/>
    </row>
    <row r="64" spans="1:8" ht="19.2" customHeight="1" x14ac:dyDescent="0.45">
      <c r="A64" s="2">
        <v>56</v>
      </c>
      <c r="B64" s="94"/>
      <c r="C64" s="94"/>
      <c r="D64" s="88" t="str">
        <f t="shared" si="1"/>
        <v/>
      </c>
      <c r="E64" s="94"/>
      <c r="F64" s="94"/>
      <c r="G64" s="96"/>
      <c r="H64" s="94"/>
    </row>
    <row r="65" spans="1:8" ht="19.2" customHeight="1" x14ac:dyDescent="0.45">
      <c r="A65" s="2">
        <v>57</v>
      </c>
      <c r="B65" s="94"/>
      <c r="C65" s="94"/>
      <c r="D65" s="88" t="str">
        <f t="shared" si="1"/>
        <v/>
      </c>
      <c r="E65" s="94"/>
      <c r="F65" s="94"/>
      <c r="G65" s="96"/>
      <c r="H65" s="94"/>
    </row>
    <row r="66" spans="1:8" ht="19.2" customHeight="1" x14ac:dyDescent="0.45">
      <c r="A66" s="2">
        <v>58</v>
      </c>
      <c r="B66" s="94"/>
      <c r="C66" s="94"/>
      <c r="D66" s="88" t="str">
        <f t="shared" si="1"/>
        <v/>
      </c>
      <c r="E66" s="94"/>
      <c r="F66" s="94"/>
      <c r="G66" s="96"/>
      <c r="H66" s="94"/>
    </row>
    <row r="67" spans="1:8" ht="19.2" customHeight="1" x14ac:dyDescent="0.45">
      <c r="A67" s="2">
        <v>59</v>
      </c>
      <c r="B67" s="94"/>
      <c r="C67" s="94"/>
      <c r="D67" s="88" t="str">
        <f t="shared" si="1"/>
        <v/>
      </c>
      <c r="E67" s="94"/>
      <c r="F67" s="94"/>
      <c r="G67" s="96"/>
      <c r="H67" s="94"/>
    </row>
    <row r="68" spans="1:8" ht="19.2" customHeight="1" x14ac:dyDescent="0.45">
      <c r="A68" s="2">
        <v>60</v>
      </c>
      <c r="B68" s="94"/>
      <c r="C68" s="94"/>
      <c r="D68" s="88" t="str">
        <f t="shared" si="1"/>
        <v/>
      </c>
      <c r="E68" s="94"/>
      <c r="F68" s="94"/>
      <c r="G68" s="96"/>
      <c r="H68" s="94"/>
    </row>
    <row r="69" spans="1:8" ht="19.2" customHeight="1" x14ac:dyDescent="0.45">
      <c r="A69" s="2">
        <v>61</v>
      </c>
      <c r="B69" s="94"/>
      <c r="C69" s="94"/>
      <c r="D69" s="88" t="str">
        <f t="shared" si="1"/>
        <v/>
      </c>
      <c r="E69" s="94"/>
      <c r="F69" s="94"/>
      <c r="G69" s="96"/>
      <c r="H69" s="94"/>
    </row>
    <row r="70" spans="1:8" ht="19.2" customHeight="1" x14ac:dyDescent="0.45">
      <c r="A70" s="2">
        <v>62</v>
      </c>
      <c r="B70" s="94"/>
      <c r="C70" s="94"/>
      <c r="D70" s="88" t="str">
        <f t="shared" si="1"/>
        <v/>
      </c>
      <c r="E70" s="94"/>
      <c r="F70" s="94"/>
      <c r="G70" s="96"/>
      <c r="H70" s="94"/>
    </row>
    <row r="71" spans="1:8" ht="19.2" customHeight="1" x14ac:dyDescent="0.45">
      <c r="A71" s="2">
        <v>63</v>
      </c>
      <c r="B71" s="94"/>
      <c r="C71" s="94"/>
      <c r="D71" s="88" t="str">
        <f t="shared" si="1"/>
        <v/>
      </c>
      <c r="E71" s="94"/>
      <c r="F71" s="94"/>
      <c r="G71" s="96"/>
      <c r="H71" s="94"/>
    </row>
    <row r="72" spans="1:8" ht="19.2" customHeight="1" x14ac:dyDescent="0.45">
      <c r="A72" s="2">
        <v>64</v>
      </c>
      <c r="B72" s="94"/>
      <c r="C72" s="94"/>
      <c r="D72" s="88" t="str">
        <f t="shared" si="1"/>
        <v/>
      </c>
      <c r="E72" s="94"/>
      <c r="F72" s="94"/>
      <c r="G72" s="96"/>
      <c r="H72" s="94"/>
    </row>
    <row r="73" spans="1:8" ht="19.2" customHeight="1" x14ac:dyDescent="0.45">
      <c r="A73" s="2">
        <v>65</v>
      </c>
      <c r="B73" s="94"/>
      <c r="C73" s="94"/>
      <c r="D73" s="88" t="str">
        <f t="shared" si="1"/>
        <v/>
      </c>
      <c r="E73" s="94"/>
      <c r="F73" s="94"/>
      <c r="G73" s="96"/>
      <c r="H73" s="94"/>
    </row>
    <row r="74" spans="1:8" ht="19.2" customHeight="1" x14ac:dyDescent="0.45">
      <c r="A74" s="2">
        <v>66</v>
      </c>
      <c r="B74" s="94"/>
      <c r="C74" s="94"/>
      <c r="D74" s="88" t="str">
        <f t="shared" si="1"/>
        <v/>
      </c>
      <c r="E74" s="94"/>
      <c r="F74" s="94"/>
      <c r="G74" s="96"/>
      <c r="H74" s="94"/>
    </row>
    <row r="75" spans="1:8" ht="19.2" customHeight="1" x14ac:dyDescent="0.45">
      <c r="A75" s="2">
        <v>67</v>
      </c>
      <c r="B75" s="94"/>
      <c r="C75" s="94"/>
      <c r="D75" s="88" t="str">
        <f t="shared" si="1"/>
        <v/>
      </c>
      <c r="E75" s="94"/>
      <c r="F75" s="94"/>
      <c r="G75" s="96"/>
      <c r="H75" s="94"/>
    </row>
    <row r="76" spans="1:8" ht="18.75" customHeight="1" x14ac:dyDescent="0.45">
      <c r="B76" s="97"/>
      <c r="C76" s="97"/>
      <c r="D76" s="98"/>
      <c r="E76" s="97"/>
      <c r="F76" s="99" t="s">
        <v>82</v>
      </c>
      <c r="G76" s="100">
        <f>SUM(G40:G75)</f>
        <v>0</v>
      </c>
      <c r="H76" s="97"/>
    </row>
    <row r="77" spans="1:8" ht="18.75" customHeight="1" x14ac:dyDescent="0.45">
      <c r="B77" s="2" t="s">
        <v>83</v>
      </c>
    </row>
    <row r="78" spans="1:8" ht="18.75" customHeight="1" x14ac:dyDescent="0.45">
      <c r="B78" s="102"/>
    </row>
    <row r="79" spans="1:8" ht="18.75" customHeight="1" x14ac:dyDescent="0.45"/>
    <row r="80" spans="1:8" ht="18.75" customHeight="1" x14ac:dyDescent="0.45"/>
    <row r="81" ht="18.75" customHeight="1" x14ac:dyDescent="0.45"/>
    <row r="82" ht="18.75" customHeight="1" x14ac:dyDescent="0.45"/>
    <row r="83" ht="18.75" customHeight="1" x14ac:dyDescent="0.45"/>
    <row r="84" ht="18.75" customHeight="1" x14ac:dyDescent="0.45"/>
    <row r="85" ht="18.75" customHeight="1" x14ac:dyDescent="0.45"/>
    <row r="86" ht="18.75" customHeight="1" x14ac:dyDescent="0.45"/>
    <row r="87" ht="18.75" customHeight="1" x14ac:dyDescent="0.45"/>
    <row r="88" ht="18.75" customHeight="1" x14ac:dyDescent="0.45"/>
    <row r="89" ht="18.75" customHeight="1" x14ac:dyDescent="0.45"/>
    <row r="90" ht="18.75" customHeight="1" x14ac:dyDescent="0.45"/>
    <row r="91" ht="18.75" customHeight="1" x14ac:dyDescent="0.45"/>
    <row r="92" ht="18.75" customHeight="1" x14ac:dyDescent="0.45"/>
  </sheetData>
  <mergeCells count="1">
    <mergeCell ref="A1:H2"/>
  </mergeCells>
  <phoneticPr fontId="2"/>
  <dataValidations count="2">
    <dataValidation type="list" allowBlank="1" showInputMessage="1" showErrorMessage="1" sqref="E5" xr:uid="{9F09E45B-41BE-482C-8C09-262734A58DC3}">
      <formula1>#REF!</formula1>
    </dataValidation>
    <dataValidation type="list" allowBlank="1" showInputMessage="1" showErrorMessage="1" sqref="E6:E36 E40:E75" xr:uid="{ED4B16BC-2B30-4F08-81D4-132AF7E175D1}">
      <formula1>$Z$4:$Z$13</formula1>
    </dataValidation>
  </dataValidations>
  <pageMargins left="0.23622047244094491" right="0.23622047244094491" top="0.74803149606299213" bottom="0.35433070866141736" header="0.31496062992125984" footer="0.31496062992125984"/>
  <pageSetup paperSize="9" scale="88" orientation="portrait" r:id="rId1"/>
  <rowBreaks count="1" manualBreakCount="1">
    <brk id="3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D1EE-C7E9-4043-AFF0-3F1812A36369}">
  <sheetPr>
    <tabColor rgb="FF92D050"/>
  </sheetPr>
  <dimension ref="A1:L47"/>
  <sheetViews>
    <sheetView view="pageBreakPreview" zoomScale="80" zoomScaleNormal="100" zoomScaleSheetLayoutView="80" workbookViewId="0">
      <selection activeCell="J1" sqref="J1:L1"/>
    </sheetView>
  </sheetViews>
  <sheetFormatPr defaultRowHeight="18" x14ac:dyDescent="0.45"/>
  <sheetData>
    <row r="1" spans="1:12" ht="30.6" customHeight="1" x14ac:dyDescent="0.45">
      <c r="A1" s="103" t="s">
        <v>70</v>
      </c>
      <c r="B1" s="104"/>
      <c r="J1" s="180"/>
      <c r="K1" s="180"/>
      <c r="L1" s="180"/>
    </row>
    <row r="2" spans="1:12" ht="18.600000000000001" thickBot="1" x14ac:dyDescent="0.5">
      <c r="A2" s="1" t="s">
        <v>99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x14ac:dyDescent="0.45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2" x14ac:dyDescent="0.4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1"/>
    </row>
    <row r="5" spans="1:12" x14ac:dyDescent="0.4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1:12" x14ac:dyDescent="0.4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1:12" x14ac:dyDescent="0.4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x14ac:dyDescent="0.45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1:12" x14ac:dyDescent="0.45">
      <c r="A9" s="109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1"/>
    </row>
    <row r="10" spans="1:12" x14ac:dyDescent="0.45">
      <c r="A10" s="109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</row>
    <row r="11" spans="1:12" x14ac:dyDescent="0.45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1"/>
    </row>
    <row r="12" spans="1:12" x14ac:dyDescent="0.45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1"/>
    </row>
    <row r="13" spans="1:12" x14ac:dyDescent="0.45">
      <c r="A13" s="109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1"/>
    </row>
    <row r="14" spans="1:12" x14ac:dyDescent="0.45">
      <c r="A14" s="109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1"/>
    </row>
    <row r="15" spans="1:12" x14ac:dyDescent="0.4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1"/>
    </row>
    <row r="16" spans="1:12" x14ac:dyDescent="0.45">
      <c r="A16" s="109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1"/>
    </row>
    <row r="17" spans="1:12" x14ac:dyDescent="0.45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1"/>
    </row>
    <row r="18" spans="1:12" x14ac:dyDescent="0.45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1"/>
    </row>
    <row r="19" spans="1:12" x14ac:dyDescent="0.45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1"/>
    </row>
    <row r="20" spans="1:12" x14ac:dyDescent="0.4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12" x14ac:dyDescent="0.45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</row>
    <row r="22" spans="1:12" x14ac:dyDescent="0.45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1"/>
    </row>
    <row r="23" spans="1:12" x14ac:dyDescent="0.45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1"/>
    </row>
    <row r="24" spans="1:12" x14ac:dyDescent="0.45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</row>
    <row r="25" spans="1:12" x14ac:dyDescent="0.45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1"/>
    </row>
    <row r="26" spans="1:12" x14ac:dyDescent="0.45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1"/>
    </row>
    <row r="27" spans="1:12" x14ac:dyDescent="0.4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1"/>
    </row>
    <row r="28" spans="1:12" x14ac:dyDescent="0.4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1"/>
    </row>
    <row r="29" spans="1:12" x14ac:dyDescent="0.45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</row>
    <row r="30" spans="1:12" x14ac:dyDescent="0.45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1"/>
    </row>
    <row r="31" spans="1:12" x14ac:dyDescent="0.45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1"/>
    </row>
    <row r="32" spans="1:12" x14ac:dyDescent="0.45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1:12" x14ac:dyDescent="0.45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1"/>
    </row>
    <row r="34" spans="1:12" x14ac:dyDescent="0.45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1"/>
    </row>
    <row r="35" spans="1:12" x14ac:dyDescent="0.45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1"/>
    </row>
    <row r="36" spans="1:12" x14ac:dyDescent="0.4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2" x14ac:dyDescent="0.4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2" x14ac:dyDescent="0.45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12" x14ac:dyDescent="0.4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1"/>
    </row>
    <row r="40" spans="1:12" x14ac:dyDescent="0.45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1"/>
    </row>
    <row r="41" spans="1:12" x14ac:dyDescent="0.45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1"/>
    </row>
    <row r="42" spans="1:12" x14ac:dyDescent="0.45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1"/>
    </row>
    <row r="43" spans="1:12" x14ac:dyDescent="0.45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1"/>
    </row>
    <row r="44" spans="1:12" x14ac:dyDescent="0.45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1"/>
    </row>
    <row r="45" spans="1:12" x14ac:dyDescent="0.45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</row>
    <row r="46" spans="1:12" x14ac:dyDescent="0.45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1"/>
    </row>
    <row r="47" spans="1:12" ht="18.600000000000001" thickBot="1" x14ac:dyDescent="0.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4"/>
    </row>
  </sheetData>
  <mergeCells count="1">
    <mergeCell ref="J1:L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6ADD-D5C0-4FA1-A5CD-81649C71291F}">
  <sheetPr>
    <tabColor rgb="FF92D050"/>
  </sheetPr>
  <dimension ref="A1:L47"/>
  <sheetViews>
    <sheetView view="pageBreakPreview" zoomScale="80" zoomScaleNormal="100" zoomScaleSheetLayoutView="80" workbookViewId="0">
      <selection activeCell="J1" sqref="J1:L1"/>
    </sheetView>
  </sheetViews>
  <sheetFormatPr defaultRowHeight="18" x14ac:dyDescent="0.45"/>
  <sheetData>
    <row r="1" spans="1:12" ht="25.8" customHeight="1" x14ac:dyDescent="0.45">
      <c r="A1" s="103" t="s">
        <v>95</v>
      </c>
      <c r="B1" s="104"/>
      <c r="J1" s="180"/>
      <c r="K1" s="180"/>
      <c r="L1" s="180"/>
    </row>
    <row r="2" spans="1:12" ht="18.600000000000001" thickBot="1" x14ac:dyDescent="0.5">
      <c r="A2" s="1" t="s">
        <v>99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x14ac:dyDescent="0.45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2" x14ac:dyDescent="0.4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1"/>
    </row>
    <row r="5" spans="1:12" x14ac:dyDescent="0.4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1:12" x14ac:dyDescent="0.4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1:12" x14ac:dyDescent="0.4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1:12" x14ac:dyDescent="0.45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1:12" x14ac:dyDescent="0.45">
      <c r="A9" s="109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1"/>
    </row>
    <row r="10" spans="1:12" x14ac:dyDescent="0.45">
      <c r="A10" s="109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</row>
    <row r="11" spans="1:12" x14ac:dyDescent="0.45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1"/>
    </row>
    <row r="12" spans="1:12" x14ac:dyDescent="0.45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1"/>
    </row>
    <row r="13" spans="1:12" x14ac:dyDescent="0.45">
      <c r="A13" s="109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1"/>
    </row>
    <row r="14" spans="1:12" x14ac:dyDescent="0.45">
      <c r="A14" s="109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1"/>
    </row>
    <row r="15" spans="1:12" x14ac:dyDescent="0.4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1"/>
    </row>
    <row r="16" spans="1:12" x14ac:dyDescent="0.45">
      <c r="A16" s="109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1"/>
    </row>
    <row r="17" spans="1:12" x14ac:dyDescent="0.45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1"/>
    </row>
    <row r="18" spans="1:12" x14ac:dyDescent="0.45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1"/>
    </row>
    <row r="19" spans="1:12" x14ac:dyDescent="0.45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1"/>
    </row>
    <row r="20" spans="1:12" x14ac:dyDescent="0.4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12" x14ac:dyDescent="0.45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</row>
    <row r="22" spans="1:12" x14ac:dyDescent="0.45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1"/>
    </row>
    <row r="23" spans="1:12" x14ac:dyDescent="0.45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1"/>
    </row>
    <row r="24" spans="1:12" x14ac:dyDescent="0.45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</row>
    <row r="25" spans="1:12" x14ac:dyDescent="0.45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1"/>
    </row>
    <row r="26" spans="1:12" x14ac:dyDescent="0.45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1"/>
    </row>
    <row r="27" spans="1:12" x14ac:dyDescent="0.4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1"/>
    </row>
    <row r="28" spans="1:12" x14ac:dyDescent="0.4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1"/>
    </row>
    <row r="29" spans="1:12" x14ac:dyDescent="0.45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</row>
    <row r="30" spans="1:12" x14ac:dyDescent="0.45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1"/>
    </row>
    <row r="31" spans="1:12" x14ac:dyDescent="0.45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1"/>
    </row>
    <row r="32" spans="1:12" x14ac:dyDescent="0.45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1:12" x14ac:dyDescent="0.45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1"/>
    </row>
    <row r="34" spans="1:12" x14ac:dyDescent="0.45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1"/>
    </row>
    <row r="35" spans="1:12" x14ac:dyDescent="0.45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1"/>
    </row>
    <row r="36" spans="1:12" x14ac:dyDescent="0.4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2" x14ac:dyDescent="0.4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2" x14ac:dyDescent="0.45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12" x14ac:dyDescent="0.4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1"/>
    </row>
    <row r="40" spans="1:12" x14ac:dyDescent="0.45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1"/>
    </row>
    <row r="41" spans="1:12" x14ac:dyDescent="0.45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1"/>
    </row>
    <row r="42" spans="1:12" x14ac:dyDescent="0.45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1"/>
    </row>
    <row r="43" spans="1:12" x14ac:dyDescent="0.45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1"/>
    </row>
    <row r="44" spans="1:12" x14ac:dyDescent="0.45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1"/>
    </row>
    <row r="45" spans="1:12" x14ac:dyDescent="0.45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</row>
    <row r="46" spans="1:12" x14ac:dyDescent="0.45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1"/>
    </row>
    <row r="47" spans="1:12" ht="18.600000000000001" thickBot="1" x14ac:dyDescent="0.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4"/>
    </row>
  </sheetData>
  <mergeCells count="1">
    <mergeCell ref="J1:L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第５号実績報告書</vt:lpstr>
      <vt:lpstr>第６号事業報告書</vt:lpstr>
      <vt:lpstr>第７号収支決算書</vt:lpstr>
      <vt:lpstr>補助対象経費明細書（食材費）</vt:lpstr>
      <vt:lpstr>補助金対象経費明細書 (食材費以外)</vt:lpstr>
      <vt:lpstr>レシート添付様式（食材費）</vt:lpstr>
      <vt:lpstr>レシート添付様式（食材費以外）</vt:lpstr>
      <vt:lpstr>'レシート添付様式（食材費）'!Print_Area</vt:lpstr>
      <vt:lpstr>'レシート添付様式（食材費以外）'!Print_Area</vt:lpstr>
      <vt:lpstr>第５号実績報告書!Print_Area</vt:lpstr>
      <vt:lpstr>第６号事業報告書!Print_Area</vt:lpstr>
      <vt:lpstr>第７号収支決算書!Print_Area</vt:lpstr>
      <vt:lpstr>'補助金対象経費明細書 (食材費以外)'!Print_Area</vt:lpstr>
      <vt:lpstr>'補助対象経費明細書（食材費）'!Print_Area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2026-05-25T02:08:25Z</dcterms:modified>
</cp:coreProperties>
</file>