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CAB16FB6-D799-49A6-9265-6B109514A081}" xr6:coauthVersionLast="36" xr6:coauthVersionMax="47" xr10:uidLastSave="{00000000-0000-0000-0000-000000000000}"/>
  <bookViews>
    <workbookView xWindow="3300" yWindow="495" windowWidth="23340" windowHeight="15780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40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40" l="1"/>
  <c r="F38" i="39"/>
  <c r="C38" i="39"/>
  <c r="F38" i="38"/>
  <c r="C38" i="38"/>
  <c r="F38" i="37"/>
  <c r="C38" i="37"/>
  <c r="F38" i="36"/>
  <c r="C38" i="36"/>
  <c r="F38" i="35"/>
  <c r="C38" i="35"/>
  <c r="F38" i="40"/>
  <c r="C38" i="40"/>
  <c r="C37" i="40"/>
  <c r="F38" i="33"/>
  <c r="C38" i="33"/>
  <c r="F38" i="32"/>
  <c r="C38" i="32"/>
  <c r="F38" i="31"/>
  <c r="C38" i="31"/>
  <c r="F38" i="30"/>
  <c r="C38" i="30"/>
  <c r="F38" i="29"/>
  <c r="C38" i="29"/>
  <c r="F38" i="28"/>
  <c r="C38" i="28"/>
  <c r="F38" i="27"/>
  <c r="C38" i="27"/>
  <c r="F38" i="26"/>
  <c r="C38" i="26"/>
  <c r="F38" i="25"/>
  <c r="C38" i="25"/>
  <c r="F38" i="24"/>
  <c r="C38" i="24"/>
  <c r="F38" i="23"/>
  <c r="C38" i="23"/>
  <c r="F38" i="22"/>
  <c r="C38" i="22"/>
  <c r="F38" i="21"/>
  <c r="C38" i="21"/>
  <c r="F38" i="3"/>
  <c r="C38" i="3"/>
  <c r="C37" i="21"/>
  <c r="C37" i="22"/>
  <c r="C37" i="23"/>
  <c r="C37" i="24"/>
  <c r="C37" i="25"/>
  <c r="C37" i="26"/>
  <c r="C37" i="27"/>
  <c r="C37" i="28"/>
  <c r="C37" i="29"/>
  <c r="C37" i="30"/>
  <c r="C37" i="31"/>
  <c r="C37" i="32"/>
  <c r="C37" i="33"/>
  <c r="C37" i="35"/>
  <c r="C37" i="36"/>
  <c r="C37" i="37"/>
  <c r="C37" i="38"/>
  <c r="C37" i="39"/>
  <c r="C37" i="3"/>
  <c r="C36" i="21"/>
  <c r="C36" i="22"/>
  <c r="C36" i="23"/>
  <c r="C36" i="24"/>
  <c r="C36" i="25"/>
  <c r="C36" i="26"/>
  <c r="C36" i="27"/>
  <c r="C36" i="28"/>
  <c r="C36" i="29"/>
  <c r="C36" i="30"/>
  <c r="C36" i="31"/>
  <c r="C36" i="32"/>
  <c r="C36" i="33"/>
  <c r="C36" i="35"/>
  <c r="C36" i="36"/>
  <c r="C36" i="37"/>
  <c r="C36" i="38"/>
  <c r="C36" i="39"/>
  <c r="C36" i="3"/>
</calcChain>
</file>

<file path=xl/sharedStrings.xml><?xml version="1.0" encoding="utf-8"?>
<sst xmlns="http://schemas.openxmlformats.org/spreadsheetml/2006/main" count="5110" uniqueCount="44">
  <si>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</si>
  <si>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</si>
  <si>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</si>
  <si>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</si>
  <si>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</si>
  <si>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</si>
  <si>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</si>
  <si>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</si>
  <si>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</si>
  <si>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</si>
  <si>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</si>
  <si>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</si>
  <si>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</si>
  <si>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</si>
  <si>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</si>
  <si>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</si>
  <si>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</si>
  <si>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</si>
  <si>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</si>
  <si>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</si>
  <si>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</si>
  <si>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</si>
  <si>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</si>
  <si>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</si>
  <si>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</si>
  <si>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</si>
  <si>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</si>
  <si>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</si>
  <si>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</si>
  <si>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</si>
  <si>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</si>
  <si>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</si>
  <si>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</si>
  <si>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</si>
  <si>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</si>
  <si>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</si>
  <si>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土</t>
  </si>
  <si>
    <t>日</t>
  </si>
  <si>
    <t>月</t>
  </si>
  <si>
    <t>火</t>
  </si>
  <si>
    <t>水</t>
  </si>
  <si>
    <t>木</t>
  </si>
  <si>
    <t>金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</si>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</sst>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BIZ UDPゴシック"/>
      <charset val="128"/>
    </font>
    <font>
      <sz val="11"/>
      <name val="Calibri"/>
      <family val="2"/>
    </font>
    <font>
      <sz val="9"/>
      <color theme="1"/>
      <name val="BIZ UDPゴシック"/>
      <charset val="128"/>
    </font>
    <font>
      <sz val="8"/>
      <color theme="1"/>
      <name val="BIZ UDPゴシック"/>
      <charset val="128"/>
    </font>
    <font>
      <sz val="7"/>
      <color theme="1"/>
      <name val="BIZ UDPゴシック"/>
      <charset val="128"/>
    </font>
    <font>
      <sz val="10"/>
      <color rgb="FFFF0000"/>
      <name val="BIZ UDPゴシック"/>
      <charset val="128"/>
    </font>
    <font>
      <sz val="10"/>
      <name val="BIZ UDPゴシック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right" vertical="center"/>
    </xf>
    <xf numFmtId="58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7" fontId="3" fillId="0" borderId="4" xfId="0" applyNumberFormat="1" applyFont="1" applyBorder="1"/>
    <xf numFmtId="177" fontId="3" fillId="0" borderId="3" xfId="0" applyNumberFormat="1" applyFont="1" applyBorder="1"/>
    <xf numFmtId="178" fontId="3" fillId="0" borderId="0" xfId="0" applyNumberFormat="1" applyFont="1"/>
    <xf numFmtId="49" fontId="3" fillId="2" borderId="6" xfId="0" applyNumberFormat="1" applyFont="1" applyFill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58" fontId="9" fillId="0" borderId="3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178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/>
    <xf numFmtId="0" fontId="11" fillId="0" borderId="14" xfId="0" applyFont="1" applyBorder="1"/>
    <xf numFmtId="0" fontId="4" fillId="0" borderId="16" xfId="0" applyFont="1" applyBorder="1"/>
    <xf numFmtId="0" fontId="7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showWhiteSpace="0" view="pageBreakPreview" zoomScaleNormal="100" zoomScaleSheetLayoutView="100" workbookViewId="0">
      <selection activeCell="C33" sqref="C33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7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45689</v>
      </c>
      <c r="B5" s="21" t="s">
        <v>36</v>
      </c>
      <c r="C5" s="10">
        <v>6897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2">
        <v>6246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24" t="s">
        <v>43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2">
        <v>3642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3973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3885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4340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4769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5157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4374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4447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4689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4004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4696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4863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6173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24" t="s">
        <v>43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4057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4723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4479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5049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6036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6404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5055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4078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4703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4746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4991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126476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4864.4615384615381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4401.8125</v>
      </c>
      <c r="D38" s="27" t="s">
        <v>6</v>
      </c>
      <c r="E38" s="26"/>
      <c r="F38" s="17">
        <f>AVERAGE(C5:C6,C12:C13,C15,C19:C20,C26:C28)</f>
        <v>5604.7</v>
      </c>
      <c r="G38" s="18"/>
      <c r="H38" s="18"/>
      <c r="I38" s="18"/>
      <c r="J38" s="18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25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3785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3845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3772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3841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3741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4056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4256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4577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3748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4642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3689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2952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3696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4863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5475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4254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24" t="s">
        <v>43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2564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4179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4222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5172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5228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4773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3677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2572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4729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3742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5459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111509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4129.9629629629626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4026.9411764705883</v>
      </c>
      <c r="D38" s="27" t="s">
        <v>6</v>
      </c>
      <c r="E38" s="26"/>
      <c r="F38" s="17">
        <f>AVERAGE(C5:C6,C12:C13,C15,C19:C20,C26:C28)</f>
        <v>4305.1000000000004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26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39734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40487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34353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32006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32053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34176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39954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42199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40928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36506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35812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35014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35866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43117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49817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43617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36850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38009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36827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39590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45781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51552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48789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47054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46589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44950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42135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46413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1140178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40720.642857142855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38899.388888888891</v>
      </c>
      <c r="D38" s="27" t="s">
        <v>6</v>
      </c>
      <c r="E38" s="26"/>
      <c r="F38" s="17">
        <f>AVERAGE(C5:C6,C12:C13,C15,C19:C20,C26:C28)</f>
        <v>43998.9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27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17928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13297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11561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12397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12433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12875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15610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15267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13730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13220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11882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14127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12577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14843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16388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11564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12017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11776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11322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11563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13999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15185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14230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14095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13371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13239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11512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15481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377489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13481.75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12995.722222222223</v>
      </c>
      <c r="D38" s="27" t="s">
        <v>6</v>
      </c>
      <c r="E38" s="26"/>
      <c r="F38" s="17">
        <f>AVERAGE(C5:C6,C12:C13,C15,C19:C20,C26:C28)</f>
        <v>14356.6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28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2543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2098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2099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2105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2145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2200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2298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2838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2194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2282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2526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2067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2349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2675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3539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2265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2259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24" t="s">
        <v>43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2129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2366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2723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3061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2826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2424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2532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2626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2398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2734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66301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2455.5925925925926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2352.1764705882351</v>
      </c>
      <c r="D38" s="27" t="s">
        <v>6</v>
      </c>
      <c r="E38" s="26"/>
      <c r="F38" s="17">
        <f>AVERAGE(C5:C6,C12:C13,C15,C19:C20,C26:C28)</f>
        <v>2631.4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29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2083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1702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2486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1874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2097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2216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1950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2021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1793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2164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1969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2279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2499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2856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2441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1936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2565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2472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2366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2512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2936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2378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2014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2036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2549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2807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2532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3026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64559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2305.6785714285716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2454.7777777777778</v>
      </c>
      <c r="D38" s="27" t="s">
        <v>6</v>
      </c>
      <c r="E38" s="26"/>
      <c r="F38" s="17">
        <f>AVERAGE(C5:C6,C12:C13,C15,C19:C20,C26:C28)</f>
        <v>2037.3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E8D6-1373-B245-8598-E75DBD40110E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3" t="s">
        <v>30</v>
      </c>
      <c r="B2" s="44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45"/>
      <c r="B3" s="46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47"/>
      <c r="B4" s="48"/>
      <c r="C4" s="49"/>
      <c r="D4" s="22" t="s">
        <v>12</v>
      </c>
      <c r="E4" s="22" t="s">
        <v>13</v>
      </c>
      <c r="F4" s="22" t="s">
        <v>0</v>
      </c>
      <c r="G4" s="23" t="s">
        <v>14</v>
      </c>
      <c r="H4" s="22" t="s">
        <v>1</v>
      </c>
      <c r="I4" s="22" t="s">
        <v>2</v>
      </c>
      <c r="J4" s="22" t="s">
        <v>3</v>
      </c>
    </row>
    <row r="5" spans="1:10" ht="13.5" customHeight="1" x14ac:dyDescent="0.15">
      <c r="A5" s="9">
        <v>45689</v>
      </c>
      <c r="B5" s="21" t="s">
        <v>36</v>
      </c>
      <c r="C5" s="10">
        <v>22344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16734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18473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19459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19585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0">
        <v>19420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21783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20960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18364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20531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15969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19616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18585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14179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20033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15975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19389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18197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18986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19341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21424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22356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20809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17805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20183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19802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18727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21731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540760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19312.857142857141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19411.722222222223</v>
      </c>
      <c r="D38" s="27" t="s">
        <v>6</v>
      </c>
      <c r="E38" s="26"/>
      <c r="F38" s="17">
        <f>AVERAGE(C5:C6,C12:C13,C15,C19:C20,C26:C28)</f>
        <v>19134.900000000001</v>
      </c>
      <c r="G38" s="18"/>
      <c r="H38" s="18"/>
      <c r="I38" s="18"/>
      <c r="J38" s="18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31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19802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16397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11873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12206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12860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12980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15807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19426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16340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15528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15879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13095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13090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16109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17373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13010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11823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12615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11268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13008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15012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19269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18703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15299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10529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13719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12685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15145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410850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14673.214285714286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13297.333333333334</v>
      </c>
      <c r="D38" s="27" t="s">
        <v>6</v>
      </c>
      <c r="E38" s="26"/>
      <c r="F38" s="17">
        <f>AVERAGE(C5:C6,C12:C13,C15,C19:C20,C26:C28)</f>
        <v>17149.8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50" t="s">
        <v>32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11899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7965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10592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11645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11867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11444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12930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11312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9234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11168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8390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11245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10553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11229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9957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7565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10945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10598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10204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10598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11498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11981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11003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8472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11012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10710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10215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11575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297806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10635.928571428571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11112.666666666666</v>
      </c>
      <c r="D38" s="27" t="s">
        <v>6</v>
      </c>
      <c r="E38" s="26"/>
      <c r="F38" s="17">
        <f>AVERAGE(C5:C6,C12:C13,C15,C19:C20,C26:C28)</f>
        <v>9777.7999999999993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33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35513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2">
        <v>29879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24" t="s">
        <v>43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2">
        <v>26245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27812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27333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28746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33682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32335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27857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31334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26448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23703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27384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29228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27381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24" t="s">
        <v>43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25278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23826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24725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26277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34569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35228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31505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25832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25579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23817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27450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738966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28421.76923076923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26144.5</v>
      </c>
      <c r="D38" s="27" t="s">
        <v>6</v>
      </c>
      <c r="E38" s="26"/>
      <c r="F38" s="17">
        <f>AVERAGE(C5:C6,C12:C13,C15,C19:C20,C26:C28)</f>
        <v>32065.4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34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2610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3098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3223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3131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3036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3548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3675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2177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2353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2271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1965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1791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1733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2133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3214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2499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2108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2258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2157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2835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3384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3069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2881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1698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2097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2569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2731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3271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73515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2625.5357142857142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2663.9444444444443</v>
      </c>
      <c r="D38" s="27" t="s">
        <v>6</v>
      </c>
      <c r="E38" s="26"/>
      <c r="F38" s="17">
        <f>AVERAGE(C5:C6,C12:C13,C15,C19:C20,C26:C28)</f>
        <v>2556.4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17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9421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9250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6038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5260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5685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5513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5792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6874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7422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5718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7506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6691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5952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7201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7845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9045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6090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24" t="s">
        <v>43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6543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6314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6771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8965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9709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7643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5664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6677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6434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6753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188776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6991.7037037037035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6182.1176470588234</v>
      </c>
      <c r="D38" s="27" t="s">
        <v>6</v>
      </c>
      <c r="E38" s="26"/>
      <c r="F38" s="17">
        <f>AVERAGE(C5:C6,C12:C13,C15,C19:C20,C26:C28)</f>
        <v>8368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35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1921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1705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1869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1899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2079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1791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2114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2625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1940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1941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2074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1630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1890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2410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2804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2016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1874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1957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1994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2009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2493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2831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2109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1587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2165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2106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2065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2296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58194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2078.3571428571427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2032.3333333333333</v>
      </c>
      <c r="D38" s="27" t="s">
        <v>6</v>
      </c>
      <c r="E38" s="26"/>
      <c r="F38" s="17">
        <f>AVERAGE(C5:C6,C12:C13,C15,C19:C20,C26:C28)</f>
        <v>2161.1999999999998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18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4473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3181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2533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1843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2264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2169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2245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4539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3597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2246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2231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2943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2241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3077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3325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3334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2042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1971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2142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2175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2447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4000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3810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2249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1996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2326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2338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2469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76206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2721.6428571428573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2303.7222222222222</v>
      </c>
      <c r="D38" s="27" t="s">
        <v>6</v>
      </c>
      <c r="E38" s="26"/>
      <c r="F38" s="17">
        <f>AVERAGE(C5:C6,C12:C13,C15,C19:C20,C26:C28)</f>
        <v>3473.9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19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45689</v>
      </c>
      <c r="B5" s="21" t="s">
        <v>36</v>
      </c>
      <c r="C5" s="10">
        <v>1809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1300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1474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1280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1398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1427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1162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3426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891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981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713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960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1006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1455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1232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935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991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918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919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919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1055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1654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1200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514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825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857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1258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902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33461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1195.0357142857142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1099.2777777777778</v>
      </c>
      <c r="D38" s="27" t="s">
        <v>6</v>
      </c>
      <c r="E38" s="26"/>
      <c r="F38" s="17">
        <f>AVERAGE(C5:C6,C12:C13,C15,C19:C20,C26:C28)</f>
        <v>1367.4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20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45689</v>
      </c>
      <c r="B5" s="21" t="s">
        <v>36</v>
      </c>
      <c r="C5" s="10">
        <v>2730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2184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1451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1026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1209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1103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1164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2719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2608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1266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1503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1977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1263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1930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2187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2219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1178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1196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1363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1411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1650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3444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2685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1474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1515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1454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1578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1818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49305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1760.8928571428571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1419.5555555555557</v>
      </c>
      <c r="D38" s="27" t="s">
        <v>6</v>
      </c>
      <c r="E38" s="26"/>
      <c r="F38" s="17">
        <f>AVERAGE(C5:C6,C12:C13,C15,C19:C20,C26:C28)</f>
        <v>2375.3000000000002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21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45689</v>
      </c>
      <c r="B5" s="21" t="s">
        <v>36</v>
      </c>
      <c r="C5" s="10">
        <v>1132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893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703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466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472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478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416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517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1969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572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933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785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529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813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1140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991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510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499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626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589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768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1209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953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646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637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597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622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688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21153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755.46428571428567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598.33333333333337</v>
      </c>
      <c r="D38" s="27" t="s">
        <v>6</v>
      </c>
      <c r="E38" s="26"/>
      <c r="F38" s="17">
        <f>AVERAGE(C5:C6,C12:C13,C15,C19:C20,C26:C28)</f>
        <v>1038.3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1" t="s">
        <v>22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2267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2126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1768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1065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1184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471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1408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773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3672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1120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1639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1503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491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1244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2216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1391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10">
        <v>751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1162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712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934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1179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1866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1823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956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897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525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600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831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36574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1306.2142857142858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991.38888888888891</v>
      </c>
      <c r="D38" s="27" t="s">
        <v>6</v>
      </c>
      <c r="E38" s="26"/>
      <c r="F38" s="17">
        <f>AVERAGE(C5:C6,C12:C13,C15,C19:C20,C26:C28)</f>
        <v>1872.9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42" t="s">
        <v>23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7972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2">
        <v>7484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24" t="s">
        <v>43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2">
        <v>5706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5738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6090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7630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7547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1">
        <v>8047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7148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7215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5499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6507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7813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9826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7964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24" t="s">
        <v>43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6236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6298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6399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7274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9856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8925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7141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6333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7021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6852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7502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188023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7231.6538461538457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6627.875</v>
      </c>
      <c r="D38" s="27" t="s">
        <v>6</v>
      </c>
      <c r="E38" s="26"/>
      <c r="F38" s="17">
        <f>AVERAGE(C5:C6,C12:C13,C15,C19:C20,C26:C28)</f>
        <v>8197.7000000000007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>
      <selection activeCell="D36" sqref="D36:J37"/>
    </sheetView>
  </sheetViews>
  <sheetFormatPr defaultColWidth="9" defaultRowHeight="13.5" customHeight="1" x14ac:dyDescent="0.15"/>
  <cols>
    <col min="1" max="1" width="15.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25">
      <c r="A2" s="28" t="s">
        <v>24</v>
      </c>
      <c r="B2" s="29"/>
      <c r="C2" s="36" t="s">
        <v>8</v>
      </c>
      <c r="D2" s="39" t="s">
        <v>9</v>
      </c>
      <c r="E2" s="40"/>
      <c r="F2" s="40"/>
      <c r="G2" s="40"/>
      <c r="H2" s="40"/>
      <c r="I2" s="40"/>
      <c r="J2" s="26"/>
    </row>
    <row r="3" spans="1:10" ht="13.5" customHeight="1" x14ac:dyDescent="0.25">
      <c r="A3" s="30"/>
      <c r="B3" s="31"/>
      <c r="C3" s="37"/>
      <c r="D3" s="39" t="s">
        <v>10</v>
      </c>
      <c r="E3" s="26"/>
      <c r="F3" s="39" t="s">
        <v>11</v>
      </c>
      <c r="G3" s="40"/>
      <c r="H3" s="40"/>
      <c r="I3" s="40"/>
      <c r="J3" s="26"/>
    </row>
    <row r="4" spans="1:10" ht="13.5" customHeight="1" x14ac:dyDescent="0.15">
      <c r="A4" s="32"/>
      <c r="B4" s="33"/>
      <c r="C4" s="38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45689</v>
      </c>
      <c r="B5" s="21" t="s">
        <v>36</v>
      </c>
      <c r="C5" s="10">
        <v>7280</v>
      </c>
      <c r="D5" s="24" t="s">
        <v>43</v>
      </c>
      <c r="E5" s="24" t="s">
        <v>43</v>
      </c>
      <c r="F5" s="24" t="s">
        <v>43</v>
      </c>
      <c r="G5" s="24" t="s">
        <v>43</v>
      </c>
      <c r="H5" s="24" t="s">
        <v>43</v>
      </c>
      <c r="I5" s="24" t="s">
        <v>43</v>
      </c>
      <c r="J5" s="24" t="s">
        <v>43</v>
      </c>
    </row>
    <row r="6" spans="1:10" ht="13.5" customHeight="1" x14ac:dyDescent="0.15">
      <c r="A6" s="9">
        <v>45690</v>
      </c>
      <c r="B6" s="21" t="s">
        <v>37</v>
      </c>
      <c r="C6" s="10">
        <v>8049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</row>
    <row r="7" spans="1:10" ht="13.5" customHeight="1" x14ac:dyDescent="0.15">
      <c r="A7" s="9">
        <v>45691</v>
      </c>
      <c r="B7" s="21" t="s">
        <v>38</v>
      </c>
      <c r="C7" s="10">
        <v>7935</v>
      </c>
      <c r="D7" s="24" t="s">
        <v>43</v>
      </c>
      <c r="E7" s="24" t="s">
        <v>43</v>
      </c>
      <c r="F7" s="24" t="s">
        <v>43</v>
      </c>
      <c r="G7" s="24" t="s">
        <v>43</v>
      </c>
      <c r="H7" s="24" t="s">
        <v>43</v>
      </c>
      <c r="I7" s="24" t="s">
        <v>43</v>
      </c>
      <c r="J7" s="24" t="s">
        <v>43</v>
      </c>
    </row>
    <row r="8" spans="1:10" ht="13.5" customHeight="1" x14ac:dyDescent="0.15">
      <c r="A8" s="9">
        <v>45692</v>
      </c>
      <c r="B8" s="21" t="s">
        <v>39</v>
      </c>
      <c r="C8" s="10">
        <v>7485</v>
      </c>
      <c r="D8" s="24" t="s">
        <v>43</v>
      </c>
      <c r="E8" s="24" t="s">
        <v>43</v>
      </c>
      <c r="F8" s="24" t="s">
        <v>43</v>
      </c>
      <c r="G8" s="24" t="s">
        <v>43</v>
      </c>
      <c r="H8" s="24" t="s">
        <v>43</v>
      </c>
      <c r="I8" s="24" t="s">
        <v>43</v>
      </c>
      <c r="J8" s="24" t="s">
        <v>43</v>
      </c>
    </row>
    <row r="9" spans="1:10" ht="13.5" customHeight="1" x14ac:dyDescent="0.15">
      <c r="A9" s="9">
        <v>45693</v>
      </c>
      <c r="B9" s="21" t="s">
        <v>40</v>
      </c>
      <c r="C9" s="10">
        <v>8045</v>
      </c>
      <c r="D9" s="24" t="s">
        <v>43</v>
      </c>
      <c r="E9" s="24" t="s">
        <v>43</v>
      </c>
      <c r="F9" s="24" t="s">
        <v>43</v>
      </c>
      <c r="G9" s="24" t="s">
        <v>43</v>
      </c>
      <c r="H9" s="24" t="s">
        <v>43</v>
      </c>
      <c r="I9" s="24" t="s">
        <v>43</v>
      </c>
      <c r="J9" s="24" t="s">
        <v>43</v>
      </c>
    </row>
    <row r="10" spans="1:10" ht="13.5" customHeight="1" x14ac:dyDescent="0.15">
      <c r="A10" s="9">
        <v>45694</v>
      </c>
      <c r="B10" s="21" t="s">
        <v>41</v>
      </c>
      <c r="C10" s="11">
        <v>7920</v>
      </c>
      <c r="D10" s="24" t="s">
        <v>43</v>
      </c>
      <c r="E10" s="24" t="s">
        <v>43</v>
      </c>
      <c r="F10" s="24" t="s">
        <v>43</v>
      </c>
      <c r="G10" s="24" t="s">
        <v>43</v>
      </c>
      <c r="H10" s="24" t="s">
        <v>43</v>
      </c>
      <c r="I10" s="24" t="s">
        <v>43</v>
      </c>
      <c r="J10" s="24" t="s">
        <v>43</v>
      </c>
    </row>
    <row r="11" spans="1:10" ht="13.5" customHeight="1" x14ac:dyDescent="0.15">
      <c r="A11" s="9">
        <v>45695</v>
      </c>
      <c r="B11" s="21" t="s">
        <v>42</v>
      </c>
      <c r="C11" s="10">
        <v>10310</v>
      </c>
      <c r="D11" s="24" t="s">
        <v>43</v>
      </c>
      <c r="E11" s="24" t="s">
        <v>43</v>
      </c>
      <c r="F11" s="24" t="s">
        <v>43</v>
      </c>
      <c r="G11" s="24" t="s">
        <v>43</v>
      </c>
      <c r="H11" s="24" t="s">
        <v>43</v>
      </c>
      <c r="I11" s="24" t="s">
        <v>43</v>
      </c>
      <c r="J11" s="24" t="s">
        <v>43</v>
      </c>
    </row>
    <row r="12" spans="1:10" ht="13.5" customHeight="1" x14ac:dyDescent="0.15">
      <c r="A12" s="9">
        <v>45696</v>
      </c>
      <c r="B12" s="21" t="s">
        <v>36</v>
      </c>
      <c r="C12" s="10">
        <v>12546</v>
      </c>
      <c r="D12" s="24" t="s">
        <v>43</v>
      </c>
      <c r="E12" s="24" t="s">
        <v>43</v>
      </c>
      <c r="F12" s="24" t="s">
        <v>43</v>
      </c>
      <c r="G12" s="24" t="s">
        <v>43</v>
      </c>
      <c r="H12" s="24" t="s">
        <v>43</v>
      </c>
      <c r="I12" s="24" t="s">
        <v>43</v>
      </c>
      <c r="J12" s="24" t="s">
        <v>43</v>
      </c>
    </row>
    <row r="13" spans="1:10" ht="13.5" customHeight="1" x14ac:dyDescent="0.15">
      <c r="A13" s="9">
        <v>45697</v>
      </c>
      <c r="B13" s="21" t="s">
        <v>37</v>
      </c>
      <c r="C13" s="10">
        <v>8403</v>
      </c>
      <c r="D13" s="24" t="s">
        <v>43</v>
      </c>
      <c r="E13" s="24" t="s">
        <v>43</v>
      </c>
      <c r="F13" s="24" t="s">
        <v>43</v>
      </c>
      <c r="G13" s="24" t="s">
        <v>43</v>
      </c>
      <c r="H13" s="24" t="s">
        <v>43</v>
      </c>
      <c r="I13" s="24" t="s">
        <v>43</v>
      </c>
      <c r="J13" s="24" t="s">
        <v>43</v>
      </c>
    </row>
    <row r="14" spans="1:10" ht="13.5" customHeight="1" x14ac:dyDescent="0.15">
      <c r="A14" s="9">
        <v>45698</v>
      </c>
      <c r="B14" s="21" t="s">
        <v>38</v>
      </c>
      <c r="C14" s="10">
        <v>10406</v>
      </c>
      <c r="D14" s="24" t="s">
        <v>43</v>
      </c>
      <c r="E14" s="24" t="s">
        <v>43</v>
      </c>
      <c r="F14" s="24" t="s">
        <v>43</v>
      </c>
      <c r="G14" s="24" t="s">
        <v>43</v>
      </c>
      <c r="H14" s="24" t="s">
        <v>43</v>
      </c>
      <c r="I14" s="24" t="s">
        <v>43</v>
      </c>
      <c r="J14" s="24" t="s">
        <v>43</v>
      </c>
    </row>
    <row r="15" spans="1:10" ht="13.5" customHeight="1" x14ac:dyDescent="0.15">
      <c r="A15" s="9">
        <v>45699</v>
      </c>
      <c r="B15" s="20" t="s">
        <v>39</v>
      </c>
      <c r="C15" s="10">
        <v>7516</v>
      </c>
      <c r="D15" s="24" t="s">
        <v>43</v>
      </c>
      <c r="E15" s="24" t="s">
        <v>43</v>
      </c>
      <c r="F15" s="24" t="s">
        <v>43</v>
      </c>
      <c r="G15" s="24" t="s">
        <v>43</v>
      </c>
      <c r="H15" s="24" t="s">
        <v>43</v>
      </c>
      <c r="I15" s="24" t="s">
        <v>43</v>
      </c>
      <c r="J15" s="24" t="s">
        <v>43</v>
      </c>
    </row>
    <row r="16" spans="1:10" ht="13.5" customHeight="1" x14ac:dyDescent="0.15">
      <c r="A16" s="9">
        <v>45700</v>
      </c>
      <c r="B16" s="21" t="s">
        <v>40</v>
      </c>
      <c r="C16" s="10">
        <v>7150</v>
      </c>
      <c r="D16" s="24" t="s">
        <v>43</v>
      </c>
      <c r="E16" s="24" t="s">
        <v>43</v>
      </c>
      <c r="F16" s="24" t="s">
        <v>43</v>
      </c>
      <c r="G16" s="24" t="s">
        <v>43</v>
      </c>
      <c r="H16" s="24" t="s">
        <v>43</v>
      </c>
      <c r="I16" s="24" t="s">
        <v>43</v>
      </c>
      <c r="J16" s="24" t="s">
        <v>43</v>
      </c>
    </row>
    <row r="17" spans="1:10" ht="13.5" customHeight="1" x14ac:dyDescent="0.15">
      <c r="A17" s="9">
        <v>45701</v>
      </c>
      <c r="B17" s="21" t="s">
        <v>41</v>
      </c>
      <c r="C17" s="10">
        <v>8051</v>
      </c>
      <c r="D17" s="24" t="s">
        <v>43</v>
      </c>
      <c r="E17" s="24" t="s">
        <v>43</v>
      </c>
      <c r="F17" s="24" t="s">
        <v>43</v>
      </c>
      <c r="G17" s="24" t="s">
        <v>43</v>
      </c>
      <c r="H17" s="24" t="s">
        <v>43</v>
      </c>
      <c r="I17" s="24" t="s">
        <v>43</v>
      </c>
      <c r="J17" s="24" t="s">
        <v>43</v>
      </c>
    </row>
    <row r="18" spans="1:10" ht="13.5" customHeight="1" x14ac:dyDescent="0.15">
      <c r="A18" s="9">
        <v>45702</v>
      </c>
      <c r="B18" s="21" t="s">
        <v>42</v>
      </c>
      <c r="C18" s="10">
        <v>11372</v>
      </c>
      <c r="D18" s="24" t="s">
        <v>43</v>
      </c>
      <c r="E18" s="24" t="s">
        <v>43</v>
      </c>
      <c r="F18" s="24" t="s">
        <v>43</v>
      </c>
      <c r="G18" s="24" t="s">
        <v>43</v>
      </c>
      <c r="H18" s="24" t="s">
        <v>43</v>
      </c>
      <c r="I18" s="24" t="s">
        <v>43</v>
      </c>
      <c r="J18" s="24" t="s">
        <v>43</v>
      </c>
    </row>
    <row r="19" spans="1:10" ht="13.5" customHeight="1" x14ac:dyDescent="0.15">
      <c r="A19" s="9">
        <v>45703</v>
      </c>
      <c r="B19" s="21" t="s">
        <v>36</v>
      </c>
      <c r="C19" s="10">
        <v>14073</v>
      </c>
      <c r="D19" s="24" t="s">
        <v>43</v>
      </c>
      <c r="E19" s="24" t="s">
        <v>43</v>
      </c>
      <c r="F19" s="24" t="s">
        <v>43</v>
      </c>
      <c r="G19" s="24" t="s">
        <v>43</v>
      </c>
      <c r="H19" s="24" t="s">
        <v>43</v>
      </c>
      <c r="I19" s="24" t="s">
        <v>43</v>
      </c>
      <c r="J19" s="24" t="s">
        <v>43</v>
      </c>
    </row>
    <row r="20" spans="1:10" ht="13.5" customHeight="1" x14ac:dyDescent="0.15">
      <c r="A20" s="9">
        <v>45704</v>
      </c>
      <c r="B20" s="21" t="s">
        <v>37</v>
      </c>
      <c r="C20" s="10">
        <v>8857</v>
      </c>
      <c r="D20" s="24" t="s">
        <v>43</v>
      </c>
      <c r="E20" s="24" t="s">
        <v>43</v>
      </c>
      <c r="F20" s="24" t="s">
        <v>43</v>
      </c>
      <c r="G20" s="24" t="s">
        <v>43</v>
      </c>
      <c r="H20" s="24" t="s">
        <v>43</v>
      </c>
      <c r="I20" s="24" t="s">
        <v>43</v>
      </c>
      <c r="J20" s="24" t="s">
        <v>43</v>
      </c>
    </row>
    <row r="21" spans="1:10" ht="13.5" customHeight="1" x14ac:dyDescent="0.15">
      <c r="A21" s="9">
        <v>45705</v>
      </c>
      <c r="B21" s="21" t="s">
        <v>38</v>
      </c>
      <c r="C21" s="24" t="s">
        <v>43</v>
      </c>
      <c r="D21" s="24" t="s">
        <v>43</v>
      </c>
      <c r="E21" s="24" t="s">
        <v>43</v>
      </c>
      <c r="F21" s="24" t="s">
        <v>43</v>
      </c>
      <c r="G21" s="24" t="s">
        <v>43</v>
      </c>
      <c r="H21" s="24" t="s">
        <v>43</v>
      </c>
      <c r="I21" s="24" t="s">
        <v>43</v>
      </c>
      <c r="J21" s="24" t="s">
        <v>43</v>
      </c>
    </row>
    <row r="22" spans="1:10" ht="13.5" customHeight="1" x14ac:dyDescent="0.15">
      <c r="A22" s="9">
        <v>45706</v>
      </c>
      <c r="B22" s="21" t="s">
        <v>39</v>
      </c>
      <c r="C22" s="10">
        <v>7467</v>
      </c>
      <c r="D22" s="24" t="s">
        <v>43</v>
      </c>
      <c r="E22" s="24" t="s">
        <v>43</v>
      </c>
      <c r="F22" s="24" t="s">
        <v>43</v>
      </c>
      <c r="G22" s="24" t="s">
        <v>43</v>
      </c>
      <c r="H22" s="24" t="s">
        <v>43</v>
      </c>
      <c r="I22" s="24" t="s">
        <v>43</v>
      </c>
      <c r="J22" s="24" t="s">
        <v>43</v>
      </c>
    </row>
    <row r="23" spans="1:10" ht="13.5" customHeight="1" x14ac:dyDescent="0.15">
      <c r="A23" s="9">
        <v>45707</v>
      </c>
      <c r="B23" s="21" t="s">
        <v>40</v>
      </c>
      <c r="C23" s="10">
        <v>8318</v>
      </c>
      <c r="D23" s="24" t="s">
        <v>43</v>
      </c>
      <c r="E23" s="24" t="s">
        <v>43</v>
      </c>
      <c r="F23" s="24" t="s">
        <v>43</v>
      </c>
      <c r="G23" s="24" t="s">
        <v>43</v>
      </c>
      <c r="H23" s="24" t="s">
        <v>43</v>
      </c>
      <c r="I23" s="24" t="s">
        <v>43</v>
      </c>
      <c r="J23" s="24" t="s">
        <v>43</v>
      </c>
    </row>
    <row r="24" spans="1:10" ht="13.5" customHeight="1" x14ac:dyDescent="0.15">
      <c r="A24" s="9">
        <v>45708</v>
      </c>
      <c r="B24" s="21" t="s">
        <v>41</v>
      </c>
      <c r="C24" s="10">
        <v>8658</v>
      </c>
      <c r="D24" s="24" t="s">
        <v>43</v>
      </c>
      <c r="E24" s="24" t="s">
        <v>43</v>
      </c>
      <c r="F24" s="24" t="s">
        <v>43</v>
      </c>
      <c r="G24" s="24" t="s">
        <v>43</v>
      </c>
      <c r="H24" s="24" t="s">
        <v>43</v>
      </c>
      <c r="I24" s="24" t="s">
        <v>43</v>
      </c>
      <c r="J24" s="24" t="s">
        <v>43</v>
      </c>
    </row>
    <row r="25" spans="1:10" ht="13.5" customHeight="1" x14ac:dyDescent="0.15">
      <c r="A25" s="9">
        <v>45709</v>
      </c>
      <c r="B25" s="21" t="s">
        <v>42</v>
      </c>
      <c r="C25" s="10">
        <v>11544</v>
      </c>
      <c r="D25" s="24" t="s">
        <v>43</v>
      </c>
      <c r="E25" s="24" t="s">
        <v>43</v>
      </c>
      <c r="F25" s="24" t="s">
        <v>43</v>
      </c>
      <c r="G25" s="24" t="s">
        <v>43</v>
      </c>
      <c r="H25" s="24" t="s">
        <v>43</v>
      </c>
      <c r="I25" s="24" t="s">
        <v>43</v>
      </c>
      <c r="J25" s="24" t="s">
        <v>43</v>
      </c>
    </row>
    <row r="26" spans="1:10" ht="13.5" customHeight="1" x14ac:dyDescent="0.15">
      <c r="A26" s="9">
        <v>45710</v>
      </c>
      <c r="B26" s="21" t="s">
        <v>36</v>
      </c>
      <c r="C26" s="10">
        <v>14325</v>
      </c>
      <c r="D26" s="24" t="s">
        <v>43</v>
      </c>
      <c r="E26" s="24" t="s">
        <v>43</v>
      </c>
      <c r="F26" s="24" t="s">
        <v>43</v>
      </c>
      <c r="G26" s="24" t="s">
        <v>43</v>
      </c>
      <c r="H26" s="24" t="s">
        <v>43</v>
      </c>
      <c r="I26" s="24" t="s">
        <v>43</v>
      </c>
      <c r="J26" s="24" t="s">
        <v>43</v>
      </c>
    </row>
    <row r="27" spans="1:10" ht="13.5" customHeight="1" x14ac:dyDescent="0.15">
      <c r="A27" s="9">
        <v>45711</v>
      </c>
      <c r="B27" s="21" t="s">
        <v>37</v>
      </c>
      <c r="C27" s="10">
        <v>11360</v>
      </c>
      <c r="D27" s="24" t="s">
        <v>43</v>
      </c>
      <c r="E27" s="24" t="s">
        <v>43</v>
      </c>
      <c r="F27" s="24" t="s">
        <v>43</v>
      </c>
      <c r="G27" s="24" t="s">
        <v>43</v>
      </c>
      <c r="H27" s="24" t="s">
        <v>43</v>
      </c>
      <c r="I27" s="24" t="s">
        <v>43</v>
      </c>
      <c r="J27" s="24" t="s">
        <v>43</v>
      </c>
    </row>
    <row r="28" spans="1:10" ht="13.5" customHeight="1" x14ac:dyDescent="0.15">
      <c r="A28" s="9">
        <v>45712</v>
      </c>
      <c r="B28" s="20" t="s">
        <v>38</v>
      </c>
      <c r="C28" s="10">
        <v>8237</v>
      </c>
      <c r="D28" s="24" t="s">
        <v>43</v>
      </c>
      <c r="E28" s="24" t="s">
        <v>43</v>
      </c>
      <c r="F28" s="24" t="s">
        <v>43</v>
      </c>
      <c r="G28" s="24" t="s">
        <v>43</v>
      </c>
      <c r="H28" s="24" t="s">
        <v>43</v>
      </c>
      <c r="I28" s="24" t="s">
        <v>43</v>
      </c>
      <c r="J28" s="24" t="s">
        <v>43</v>
      </c>
    </row>
    <row r="29" spans="1:10" ht="13.5" customHeight="1" x14ac:dyDescent="0.15">
      <c r="A29" s="9">
        <v>45713</v>
      </c>
      <c r="B29" s="21" t="s">
        <v>39</v>
      </c>
      <c r="C29" s="10">
        <v>8101</v>
      </c>
      <c r="D29" s="24" t="s">
        <v>43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</row>
    <row r="30" spans="1:10" ht="13.5" customHeight="1" x14ac:dyDescent="0.15">
      <c r="A30" s="9">
        <v>45714</v>
      </c>
      <c r="B30" s="21" t="s">
        <v>40</v>
      </c>
      <c r="C30" s="10">
        <v>10101</v>
      </c>
      <c r="D30" s="24" t="s">
        <v>43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</row>
    <row r="31" spans="1:10" ht="13.5" customHeight="1" x14ac:dyDescent="0.15">
      <c r="A31" s="9">
        <v>45715</v>
      </c>
      <c r="B31" s="21" t="s">
        <v>41</v>
      </c>
      <c r="C31" s="10">
        <v>9124</v>
      </c>
      <c r="D31" s="24" t="s">
        <v>43</v>
      </c>
      <c r="E31" s="24" t="s">
        <v>43</v>
      </c>
      <c r="F31" s="24" t="s">
        <v>43</v>
      </c>
      <c r="G31" s="24" t="s">
        <v>43</v>
      </c>
      <c r="H31" s="24" t="s">
        <v>43</v>
      </c>
      <c r="I31" s="24" t="s">
        <v>43</v>
      </c>
      <c r="J31" s="24" t="s">
        <v>43</v>
      </c>
    </row>
    <row r="32" spans="1:10" ht="13.5" customHeight="1" x14ac:dyDescent="0.15">
      <c r="A32" s="9">
        <v>45716</v>
      </c>
      <c r="B32" s="21" t="s">
        <v>42</v>
      </c>
      <c r="C32" s="10">
        <v>11905</v>
      </c>
      <c r="D32" s="24" t="s">
        <v>43</v>
      </c>
      <c r="E32" s="24" t="s">
        <v>43</v>
      </c>
      <c r="F32" s="24" t="s">
        <v>43</v>
      </c>
      <c r="G32" s="24" t="s">
        <v>43</v>
      </c>
      <c r="H32" s="24" t="s">
        <v>43</v>
      </c>
      <c r="I32" s="24" t="s">
        <v>43</v>
      </c>
      <c r="J32" s="24" t="s">
        <v>43</v>
      </c>
    </row>
    <row r="33" spans="1:10" ht="13.5" customHeight="1" x14ac:dyDescent="0.15">
      <c r="A33" s="9"/>
      <c r="B33" s="9"/>
      <c r="C33" s="10"/>
      <c r="D33" s="11"/>
      <c r="E33" s="11"/>
      <c r="F33" s="11"/>
      <c r="G33" s="11"/>
      <c r="H33" s="11"/>
      <c r="I33" s="11"/>
      <c r="J33" s="11"/>
    </row>
    <row r="34" spans="1:10" ht="13.5" customHeight="1" x14ac:dyDescent="0.15">
      <c r="A34" s="9"/>
      <c r="B34" s="9"/>
      <c r="C34" s="10"/>
      <c r="D34" s="11"/>
      <c r="E34" s="11"/>
      <c r="F34" s="11"/>
      <c r="G34" s="11"/>
      <c r="H34" s="11"/>
      <c r="I34" s="11"/>
      <c r="J34" s="11"/>
    </row>
    <row r="35" spans="1:10" ht="13.5" customHeight="1" thickBot="1" x14ac:dyDescent="0.2">
      <c r="A35" s="13"/>
      <c r="B35" s="13"/>
      <c r="C35" s="14"/>
      <c r="D35" s="15"/>
      <c r="E35" s="15"/>
      <c r="F35" s="15"/>
      <c r="G35" s="15"/>
      <c r="H35" s="15"/>
      <c r="I35" s="15"/>
      <c r="J35" s="15"/>
    </row>
    <row r="36" spans="1:10" s="5" customFormat="1" ht="13.5" customHeight="1" thickTop="1" x14ac:dyDescent="0.25">
      <c r="A36" s="35" t="s">
        <v>15</v>
      </c>
      <c r="B36" s="33"/>
      <c r="C36" s="16">
        <f>SUM(C5:C35)</f>
        <v>254538</v>
      </c>
      <c r="D36" s="24" t="s">
        <v>43</v>
      </c>
      <c r="E36" s="24" t="s">
        <v>43</v>
      </c>
      <c r="F36" s="24" t="s">
        <v>43</v>
      </c>
      <c r="G36" s="24" t="s">
        <v>43</v>
      </c>
      <c r="H36" s="24" t="s">
        <v>43</v>
      </c>
      <c r="I36" s="24" t="s">
        <v>43</v>
      </c>
      <c r="J36" s="24" t="s">
        <v>43</v>
      </c>
    </row>
    <row r="37" spans="1:10" s="5" customFormat="1" ht="13.5" customHeight="1" x14ac:dyDescent="0.25">
      <c r="A37" s="34" t="s">
        <v>16</v>
      </c>
      <c r="B37" s="26"/>
      <c r="C37" s="17">
        <f>AVERAGE(C5:C35)</f>
        <v>9427.3333333333339</v>
      </c>
      <c r="D37" s="24" t="s">
        <v>43</v>
      </c>
      <c r="E37" s="24" t="s">
        <v>43</v>
      </c>
      <c r="F37" s="24" t="s">
        <v>43</v>
      </c>
      <c r="G37" s="24" t="s">
        <v>43</v>
      </c>
      <c r="H37" s="24" t="s">
        <v>43</v>
      </c>
      <c r="I37" s="24" t="s">
        <v>43</v>
      </c>
      <c r="J37" s="24" t="s">
        <v>43</v>
      </c>
    </row>
    <row r="38" spans="1:10" ht="13.5" customHeight="1" x14ac:dyDescent="0.25">
      <c r="A38" s="25" t="s">
        <v>5</v>
      </c>
      <c r="B38" s="26"/>
      <c r="C38" s="17">
        <f>AVERAGE(C7:C11,C14,C16:C18,C21:C25,C29:C32)</f>
        <v>9052.4705882352937</v>
      </c>
      <c r="D38" s="27" t="s">
        <v>6</v>
      </c>
      <c r="E38" s="26"/>
      <c r="F38" s="17">
        <f>AVERAGE(C5:C6,C12:C13,C15,C19:C20,C26:C28)</f>
        <v>10064.6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2025-03-24T10:17:34Z</dcterms:modified>
</cp:coreProperties>
</file>