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8_{C26FF7D1-9A29-4797-A960-EDFA3A36506E}" xr6:coauthVersionLast="36" xr6:coauthVersionMax="36" xr10:uidLastSave="{00000000-0000-0000-0000-000000000000}"/>
  <bookViews>
    <workbookView xWindow="0" yWindow="0" windowWidth="23040" windowHeight="8484" firstSheet="6" activeTab="7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(5区分)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(5区分)" sheetId="40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'10(5区分)'!$A$1:$J$38</definedName>
    <definedName name="_xlnm.Print_Area" localSheetId="15">'11'!$A$1:$J$38</definedName>
    <definedName name="_xlnm.Print_Area" localSheetId="16">'12'!$A$1:$J$38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'5(5区分)'!$A$1:$J$38</definedName>
    <definedName name="_xlnm.Print_Area" localSheetId="8">'6-1'!$A$1:$J$38</definedName>
    <definedName name="_xlnm.Print_Area" localSheetId="9">'6-2'!$A$1:$J$40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2" l="1"/>
  <c r="F38" i="32"/>
  <c r="C38" i="32"/>
  <c r="D37" i="3"/>
  <c r="J37" i="3"/>
  <c r="I37" i="3"/>
  <c r="H37" i="3"/>
  <c r="G37" i="3"/>
  <c r="F37" i="3"/>
  <c r="E37" i="3"/>
  <c r="F38" i="39"/>
  <c r="C38" i="39"/>
  <c r="J37" i="39"/>
  <c r="I37" i="39"/>
  <c r="H37" i="39"/>
  <c r="G37" i="39"/>
  <c r="F37" i="39"/>
  <c r="E37" i="39"/>
  <c r="D37" i="39"/>
  <c r="C37" i="39"/>
  <c r="J36" i="39"/>
  <c r="I36" i="39"/>
  <c r="H36" i="39"/>
  <c r="G36" i="39"/>
  <c r="F36" i="39"/>
  <c r="E36" i="39"/>
  <c r="D36" i="39"/>
  <c r="C36" i="39"/>
  <c r="F38" i="38"/>
  <c r="C38" i="38"/>
  <c r="J37" i="38"/>
  <c r="I37" i="38"/>
  <c r="H37" i="38"/>
  <c r="G37" i="38"/>
  <c r="F37" i="38"/>
  <c r="E37" i="38"/>
  <c r="D37" i="38"/>
  <c r="C37" i="38"/>
  <c r="J36" i="38"/>
  <c r="I36" i="38"/>
  <c r="H36" i="38"/>
  <c r="G36" i="38"/>
  <c r="F36" i="38"/>
  <c r="E36" i="38"/>
  <c r="D36" i="38"/>
  <c r="C36" i="38"/>
  <c r="F38" i="37"/>
  <c r="C38" i="37"/>
  <c r="J37" i="37"/>
  <c r="I37" i="37"/>
  <c r="H37" i="37"/>
  <c r="G37" i="37"/>
  <c r="F37" i="37"/>
  <c r="E37" i="37"/>
  <c r="D37" i="37"/>
  <c r="C37" i="37"/>
  <c r="J36" i="37"/>
  <c r="I36" i="37"/>
  <c r="H36" i="37"/>
  <c r="G36" i="37"/>
  <c r="F36" i="37"/>
  <c r="E36" i="37"/>
  <c r="D36" i="37"/>
  <c r="C36" i="37"/>
  <c r="F38" i="36"/>
  <c r="C38" i="36"/>
  <c r="J37" i="36"/>
  <c r="I37" i="36"/>
  <c r="H37" i="36"/>
  <c r="G37" i="36"/>
  <c r="F37" i="36"/>
  <c r="E37" i="36"/>
  <c r="D37" i="36"/>
  <c r="C37" i="36"/>
  <c r="J36" i="36"/>
  <c r="I36" i="36"/>
  <c r="H36" i="36"/>
  <c r="G36" i="36"/>
  <c r="F36" i="36"/>
  <c r="E36" i="36"/>
  <c r="D36" i="36"/>
  <c r="C36" i="36"/>
  <c r="F38" i="35"/>
  <c r="C38" i="35"/>
  <c r="J37" i="35"/>
  <c r="I37" i="35"/>
  <c r="H37" i="35"/>
  <c r="G37" i="35"/>
  <c r="F37" i="35"/>
  <c r="E37" i="35"/>
  <c r="D37" i="35"/>
  <c r="C37" i="35"/>
  <c r="J36" i="35"/>
  <c r="I36" i="35"/>
  <c r="H36" i="35"/>
  <c r="G36" i="35"/>
  <c r="F36" i="35"/>
  <c r="E36" i="35"/>
  <c r="D36" i="35"/>
  <c r="C36" i="35"/>
  <c r="F38" i="40"/>
  <c r="C38" i="40"/>
  <c r="J37" i="40"/>
  <c r="I37" i="40"/>
  <c r="H37" i="40"/>
  <c r="G37" i="40"/>
  <c r="F37" i="40"/>
  <c r="E37" i="40"/>
  <c r="D37" i="40"/>
  <c r="C37" i="40"/>
  <c r="J36" i="40"/>
  <c r="I36" i="40"/>
  <c r="H36" i="40"/>
  <c r="G36" i="40"/>
  <c r="F36" i="40"/>
  <c r="E36" i="40"/>
  <c r="D36" i="40"/>
  <c r="C36" i="40"/>
  <c r="F38" i="33"/>
  <c r="C38" i="33"/>
  <c r="J37" i="33"/>
  <c r="I37" i="33"/>
  <c r="H37" i="33"/>
  <c r="G37" i="33"/>
  <c r="F37" i="33"/>
  <c r="E37" i="33"/>
  <c r="D37" i="33"/>
  <c r="C37" i="33"/>
  <c r="J36" i="33"/>
  <c r="I36" i="33"/>
  <c r="H36" i="33"/>
  <c r="G36" i="33"/>
  <c r="F36" i="33"/>
  <c r="E36" i="33"/>
  <c r="D36" i="33"/>
  <c r="C36" i="33"/>
  <c r="J37" i="32"/>
  <c r="I37" i="32"/>
  <c r="H37" i="32"/>
  <c r="G37" i="32"/>
  <c r="F37" i="32"/>
  <c r="E37" i="32"/>
  <c r="D37" i="32"/>
  <c r="J36" i="32"/>
  <c r="I36" i="32"/>
  <c r="H36" i="32"/>
  <c r="G36" i="32"/>
  <c r="F36" i="32"/>
  <c r="E36" i="32"/>
  <c r="D36" i="32"/>
  <c r="C36" i="32"/>
  <c r="F38" i="31"/>
  <c r="C38" i="31"/>
  <c r="J37" i="31"/>
  <c r="I37" i="31"/>
  <c r="H37" i="31"/>
  <c r="G37" i="31"/>
  <c r="F37" i="31"/>
  <c r="E37" i="31"/>
  <c r="D37" i="31"/>
  <c r="C37" i="31"/>
  <c r="J36" i="31"/>
  <c r="I36" i="31"/>
  <c r="H36" i="31"/>
  <c r="G36" i="31"/>
  <c r="F36" i="31"/>
  <c r="E36" i="31"/>
  <c r="D36" i="31"/>
  <c r="C36" i="31"/>
  <c r="F38" i="30"/>
  <c r="C38" i="30"/>
  <c r="J37" i="30"/>
  <c r="I37" i="30"/>
  <c r="H37" i="30"/>
  <c r="G37" i="30"/>
  <c r="F37" i="30"/>
  <c r="E37" i="30"/>
  <c r="D37" i="30"/>
  <c r="C37" i="30"/>
  <c r="J36" i="30"/>
  <c r="I36" i="30"/>
  <c r="H36" i="30"/>
  <c r="G36" i="30"/>
  <c r="F36" i="30"/>
  <c r="E36" i="30"/>
  <c r="D36" i="30"/>
  <c r="C36" i="30"/>
  <c r="F38" i="29"/>
  <c r="C38" i="29"/>
  <c r="J37" i="29"/>
  <c r="I37" i="29"/>
  <c r="H37" i="29"/>
  <c r="G37" i="29"/>
  <c r="F37" i="29"/>
  <c r="E37" i="29"/>
  <c r="D37" i="29"/>
  <c r="C37" i="29"/>
  <c r="J36" i="29"/>
  <c r="I36" i="29"/>
  <c r="H36" i="29"/>
  <c r="G36" i="29"/>
  <c r="F36" i="29"/>
  <c r="E36" i="29"/>
  <c r="D36" i="29"/>
  <c r="C36" i="29"/>
  <c r="F38" i="28"/>
  <c r="C38" i="28"/>
  <c r="J37" i="28"/>
  <c r="I37" i="28"/>
  <c r="H37" i="28"/>
  <c r="G37" i="28"/>
  <c r="F37" i="28"/>
  <c r="E37" i="28"/>
  <c r="D37" i="28"/>
  <c r="C37" i="28"/>
  <c r="J36" i="28"/>
  <c r="I36" i="28"/>
  <c r="H36" i="28"/>
  <c r="G36" i="28"/>
  <c r="F36" i="28"/>
  <c r="E36" i="28"/>
  <c r="D36" i="28"/>
  <c r="C36" i="28"/>
  <c r="F38" i="26"/>
  <c r="C38" i="26"/>
  <c r="J37" i="26"/>
  <c r="I37" i="26"/>
  <c r="H37" i="26"/>
  <c r="G37" i="26"/>
  <c r="F37" i="26"/>
  <c r="E37" i="26"/>
  <c r="D37" i="26"/>
  <c r="C37" i="26"/>
  <c r="J36" i="26"/>
  <c r="I36" i="26"/>
  <c r="H36" i="26"/>
  <c r="G36" i="26"/>
  <c r="F36" i="26"/>
  <c r="E36" i="26"/>
  <c r="D36" i="26"/>
  <c r="C36" i="26"/>
  <c r="F38" i="25"/>
  <c r="C38" i="25"/>
  <c r="J37" i="25"/>
  <c r="I37" i="25"/>
  <c r="H37" i="25"/>
  <c r="G37" i="25"/>
  <c r="F37" i="25"/>
  <c r="E37" i="25"/>
  <c r="D37" i="25"/>
  <c r="C37" i="25"/>
  <c r="J36" i="25"/>
  <c r="I36" i="25"/>
  <c r="H36" i="25"/>
  <c r="G36" i="25"/>
  <c r="F36" i="25"/>
  <c r="E36" i="25"/>
  <c r="D36" i="25"/>
  <c r="C36" i="25"/>
  <c r="F38" i="23"/>
  <c r="C38" i="23"/>
  <c r="J37" i="23"/>
  <c r="I37" i="23"/>
  <c r="H37" i="23"/>
  <c r="G37" i="23"/>
  <c r="F37" i="23"/>
  <c r="E37" i="23"/>
  <c r="D37" i="23"/>
  <c r="C37" i="23"/>
  <c r="J36" i="23"/>
  <c r="I36" i="23"/>
  <c r="H36" i="23"/>
  <c r="G36" i="23"/>
  <c r="F36" i="23"/>
  <c r="E36" i="23"/>
  <c r="D36" i="23"/>
  <c r="C36" i="23"/>
  <c r="F38" i="22"/>
  <c r="C38" i="22"/>
  <c r="J37" i="22"/>
  <c r="I37" i="22"/>
  <c r="H37" i="22"/>
  <c r="G37" i="22"/>
  <c r="F37" i="22"/>
  <c r="E37" i="22"/>
  <c r="D37" i="22"/>
  <c r="C37" i="22"/>
  <c r="J36" i="22"/>
  <c r="I36" i="22"/>
  <c r="H36" i="22"/>
  <c r="G36" i="22"/>
  <c r="F36" i="22"/>
  <c r="E36" i="22"/>
  <c r="D36" i="22"/>
  <c r="C36" i="22"/>
  <c r="F38" i="21"/>
  <c r="C38" i="21"/>
  <c r="J37" i="21"/>
  <c r="I37" i="21"/>
  <c r="H37" i="21"/>
  <c r="G37" i="21"/>
  <c r="F37" i="21"/>
  <c r="E37" i="21"/>
  <c r="D37" i="21"/>
  <c r="C37" i="21"/>
  <c r="J36" i="21"/>
  <c r="I36" i="21"/>
  <c r="H36" i="21"/>
  <c r="G36" i="21"/>
  <c r="F36" i="21"/>
  <c r="E36" i="21"/>
  <c r="D36" i="21"/>
  <c r="C36" i="21"/>
  <c r="J36" i="3"/>
  <c r="I36" i="3"/>
  <c r="H36" i="3"/>
  <c r="G36" i="3"/>
  <c r="F36" i="3"/>
  <c r="E36" i="3"/>
  <c r="D36" i="3"/>
  <c r="F38" i="3"/>
  <c r="C38" i="3"/>
  <c r="C37" i="3"/>
  <c r="C36" i="3" l="1"/>
</calcChain>
</file>

<file path=xl/sharedStrings.xml><?xml version="1.0" encoding="utf-8"?>
<sst xmlns="http://schemas.openxmlformats.org/spreadsheetml/2006/main" count="1508" uniqueCount="46">
  <si>
    <t>0-9</t>
  </si>
  <si>
    <t>20-39</t>
  </si>
  <si>
    <t>40-64</t>
  </si>
  <si>
    <t>65-</t>
  </si>
  <si>
    <t>単位：人</t>
    <rPh sb="0" eb="2">
      <t>タンイ</t>
    </rPh>
    <rPh sb="3" eb="4">
      <t>ニン</t>
    </rPh>
    <phoneticPr fontId="1"/>
  </si>
  <si>
    <t>平日平均</t>
  </si>
  <si>
    <t>休日（土・日・祝）平均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</si>
  <si>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</si>
  <si>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</si>
  <si>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</si>
  <si>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</si>
  <si>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</si>
  <si>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</si>
  <si>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</si>
  <si>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10-19</t>
  </si>
  <si>
    <t>計</t>
  </si>
  <si>
    <t>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</si>
  <si>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</si>
  <si>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</si>
  <si>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</si>
  <si>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</si>
  <si>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</si>
  <si>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</si>
  <si>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</si>
  <si>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</si>
  <si>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</si>
  <si>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</si>
  <si>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</si>
  <si>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</si>
  <si>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</si>
  <si>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</si>
  <si>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</si>
  <si>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</si>
  <si>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</si>
  <si>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</si>
  <si>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木</t>
  </si>
  <si>
    <t>金</t>
  </si>
  <si>
    <t>土</t>
  </si>
  <si>
    <t>日</t>
  </si>
  <si>
    <t>月</t>
  </si>
  <si>
    <t>火</t>
  </si>
  <si>
    <t>水</t>
  </si>
  <si>
    <t>ー</t>
    <phoneticPr fontId="1"/>
  </si>
  <si>
    <t>⑩岡山駅地下街①
（ビックカメラ入口通路付近）</t>
    <phoneticPr fontId="1"/>
  </si>
  <si>
    <t>ー</t>
  </si>
  <si>
    <t>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</si>
</sst>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Calibri"/>
      <family val="2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7" fontId="3" fillId="0" borderId="4" xfId="0" applyNumberFormat="1" applyFont="1" applyBorder="1"/>
    <xf numFmtId="177" fontId="3" fillId="0" borderId="3" xfId="0" applyNumberFormat="1" applyFont="1" applyBorder="1"/>
    <xf numFmtId="178" fontId="3" fillId="0" borderId="0" xfId="0" applyNumberFormat="1" applyFont="1"/>
    <xf numFmtId="49" fontId="3" fillId="2" borderId="6" xfId="0" applyNumberFormat="1" applyFont="1" applyFill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58" fontId="10" fillId="0" borderId="3" xfId="0" applyNumberFormat="1" applyFont="1" applyBorder="1" applyAlignment="1">
      <alignment horizontal="center" vertical="center"/>
    </xf>
    <xf numFmtId="58" fontId="3" fillId="0" borderId="15" xfId="0" applyNumberFormat="1" applyFont="1" applyBorder="1" applyAlignment="1">
      <alignment horizontal="center" vertical="center"/>
    </xf>
    <xf numFmtId="58" fontId="10" fillId="0" borderId="15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58" fontId="11" fillId="0" borderId="3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/>
    </xf>
    <xf numFmtId="177" fontId="3" fillId="0" borderId="3" xfId="0" applyNumberFormat="1" applyFont="1" applyBorder="1" applyAlignment="1">
      <alignment horizontal="center"/>
    </xf>
    <xf numFmtId="177" fontId="2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/>
    </xf>
    <xf numFmtId="177" fontId="2" fillId="0" borderId="3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178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4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wrapText="1"/>
    </xf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/>
    <xf numFmtId="0" fontId="9" fillId="0" borderId="14" xfId="0" applyFont="1" applyBorder="1"/>
    <xf numFmtId="0" fontId="7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WhiteSpace="0" view="pageBreakPreview" zoomScale="70" zoomScaleNormal="100" zoomScaleSheetLayoutView="70" workbookViewId="0">
      <selection activeCell="D37" sqref="D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7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45778</v>
      </c>
      <c r="B5" s="20" t="s">
        <v>35</v>
      </c>
      <c r="C5" s="10">
        <v>4703</v>
      </c>
      <c r="D5" s="11">
        <v>2668</v>
      </c>
      <c r="E5" s="11">
        <v>2035</v>
      </c>
      <c r="F5" s="11">
        <v>30</v>
      </c>
      <c r="G5" s="11">
        <v>838</v>
      </c>
      <c r="H5" s="11">
        <v>1433</v>
      </c>
      <c r="I5" s="11">
        <v>1733</v>
      </c>
      <c r="J5" s="11">
        <v>669</v>
      </c>
    </row>
    <row r="6" spans="1:10" ht="13.5" customHeight="1" x14ac:dyDescent="0.15">
      <c r="A6" s="9">
        <v>45779</v>
      </c>
      <c r="B6" s="20" t="s">
        <v>36</v>
      </c>
      <c r="C6" s="12">
        <v>4973</v>
      </c>
      <c r="D6" s="12">
        <v>2944</v>
      </c>
      <c r="E6" s="12">
        <v>2029</v>
      </c>
      <c r="F6" s="12">
        <v>45</v>
      </c>
      <c r="G6" s="12">
        <v>879</v>
      </c>
      <c r="H6" s="12">
        <v>1459</v>
      </c>
      <c r="I6" s="12">
        <v>1838</v>
      </c>
      <c r="J6" s="12">
        <v>752</v>
      </c>
    </row>
    <row r="7" spans="1:10" ht="13.5" customHeight="1" x14ac:dyDescent="0.15">
      <c r="A7" s="9">
        <v>45780</v>
      </c>
      <c r="B7" s="20" t="s">
        <v>37</v>
      </c>
      <c r="C7" s="10">
        <v>8410</v>
      </c>
      <c r="D7" s="11">
        <v>4632</v>
      </c>
      <c r="E7" s="11">
        <v>3778</v>
      </c>
      <c r="F7" s="11">
        <v>81</v>
      </c>
      <c r="G7" s="11">
        <v>1855</v>
      </c>
      <c r="H7" s="11">
        <v>2538</v>
      </c>
      <c r="I7" s="11">
        <v>2982</v>
      </c>
      <c r="J7" s="11">
        <v>954</v>
      </c>
    </row>
    <row r="8" spans="1:10" ht="13.5" customHeight="1" x14ac:dyDescent="0.15">
      <c r="A8" s="9">
        <v>45781</v>
      </c>
      <c r="B8" s="20" t="s">
        <v>38</v>
      </c>
      <c r="C8" s="12">
        <v>8276</v>
      </c>
      <c r="D8" s="12">
        <v>4652</v>
      </c>
      <c r="E8" s="12">
        <v>3624</v>
      </c>
      <c r="F8" s="12">
        <v>56</v>
      </c>
      <c r="G8" s="12">
        <v>1605</v>
      </c>
      <c r="H8" s="12">
        <v>2430</v>
      </c>
      <c r="I8" s="12">
        <v>3039</v>
      </c>
      <c r="J8" s="12">
        <v>1146</v>
      </c>
    </row>
    <row r="9" spans="1:10" ht="13.5" customHeight="1" x14ac:dyDescent="0.15">
      <c r="A9" s="9">
        <v>45782</v>
      </c>
      <c r="B9" s="19" t="s">
        <v>39</v>
      </c>
      <c r="C9" s="10">
        <v>7743</v>
      </c>
      <c r="D9" s="11">
        <v>4372</v>
      </c>
      <c r="E9" s="11">
        <v>3371</v>
      </c>
      <c r="F9" s="11">
        <v>65</v>
      </c>
      <c r="G9" s="11">
        <v>1578</v>
      </c>
      <c r="H9" s="11">
        <v>2254</v>
      </c>
      <c r="I9" s="11">
        <v>2800</v>
      </c>
      <c r="J9" s="11">
        <v>1046</v>
      </c>
    </row>
    <row r="10" spans="1:10" ht="13.5" customHeight="1" x14ac:dyDescent="0.15">
      <c r="A10" s="9">
        <v>45783</v>
      </c>
      <c r="B10" s="19" t="s">
        <v>40</v>
      </c>
      <c r="C10" s="11">
        <v>5360</v>
      </c>
      <c r="D10" s="11">
        <v>3108</v>
      </c>
      <c r="E10" s="11">
        <v>2252</v>
      </c>
      <c r="F10" s="11">
        <v>47</v>
      </c>
      <c r="G10" s="11">
        <v>985</v>
      </c>
      <c r="H10" s="11">
        <v>1620</v>
      </c>
      <c r="I10" s="11">
        <v>1869</v>
      </c>
      <c r="J10" s="11">
        <v>839</v>
      </c>
    </row>
    <row r="11" spans="1:10" ht="13.5" customHeight="1" x14ac:dyDescent="0.15">
      <c r="A11" s="9">
        <v>45784</v>
      </c>
      <c r="B11" s="20" t="s">
        <v>41</v>
      </c>
      <c r="C11" s="10">
        <v>4110</v>
      </c>
      <c r="D11" s="11">
        <v>2468</v>
      </c>
      <c r="E11" s="11">
        <v>1642</v>
      </c>
      <c r="F11" s="11">
        <v>26</v>
      </c>
      <c r="G11" s="11">
        <v>725</v>
      </c>
      <c r="H11" s="11">
        <v>1178</v>
      </c>
      <c r="I11" s="11">
        <v>1491</v>
      </c>
      <c r="J11" s="11">
        <v>690</v>
      </c>
    </row>
    <row r="12" spans="1:10" ht="13.5" customHeight="1" x14ac:dyDescent="0.15">
      <c r="A12" s="9">
        <v>45785</v>
      </c>
      <c r="B12" s="20" t="s">
        <v>35</v>
      </c>
      <c r="C12" s="10">
        <v>4373</v>
      </c>
      <c r="D12" s="11">
        <v>2464</v>
      </c>
      <c r="E12" s="11">
        <v>1909</v>
      </c>
      <c r="F12" s="11">
        <v>35</v>
      </c>
      <c r="G12" s="11">
        <v>735</v>
      </c>
      <c r="H12" s="11">
        <v>1194</v>
      </c>
      <c r="I12" s="11">
        <v>1684</v>
      </c>
      <c r="J12" s="11">
        <v>725</v>
      </c>
    </row>
    <row r="13" spans="1:10" ht="13.5" customHeight="1" x14ac:dyDescent="0.15">
      <c r="A13" s="9">
        <v>45786</v>
      </c>
      <c r="B13" s="20" t="s">
        <v>36</v>
      </c>
      <c r="C13" s="10">
        <v>4889</v>
      </c>
      <c r="D13" s="11">
        <v>2889</v>
      </c>
      <c r="E13" s="11">
        <v>2000</v>
      </c>
      <c r="F13" s="11">
        <v>38</v>
      </c>
      <c r="G13" s="11">
        <v>888</v>
      </c>
      <c r="H13" s="11">
        <v>1423</v>
      </c>
      <c r="I13" s="11">
        <v>1767</v>
      </c>
      <c r="J13" s="11">
        <v>773</v>
      </c>
    </row>
    <row r="14" spans="1:10" ht="13.5" customHeight="1" x14ac:dyDescent="0.15">
      <c r="A14" s="9">
        <v>45787</v>
      </c>
      <c r="B14" s="20" t="s">
        <v>37</v>
      </c>
      <c r="C14" s="10">
        <v>4942</v>
      </c>
      <c r="D14" s="11">
        <v>2813</v>
      </c>
      <c r="E14" s="11">
        <v>2129</v>
      </c>
      <c r="F14" s="11">
        <v>38</v>
      </c>
      <c r="G14" s="11">
        <v>956</v>
      </c>
      <c r="H14" s="11">
        <v>1498</v>
      </c>
      <c r="I14" s="11">
        <v>1789</v>
      </c>
      <c r="J14" s="11">
        <v>661</v>
      </c>
    </row>
    <row r="15" spans="1:10" ht="13.5" customHeight="1" x14ac:dyDescent="0.15">
      <c r="A15" s="9">
        <v>45788</v>
      </c>
      <c r="B15" s="20" t="s">
        <v>38</v>
      </c>
      <c r="C15" s="10">
        <v>6108</v>
      </c>
      <c r="D15" s="11">
        <v>3488</v>
      </c>
      <c r="E15" s="11">
        <v>2620</v>
      </c>
      <c r="F15" s="11">
        <v>48</v>
      </c>
      <c r="G15" s="11">
        <v>1194</v>
      </c>
      <c r="H15" s="11">
        <v>1841</v>
      </c>
      <c r="I15" s="11">
        <v>2195</v>
      </c>
      <c r="J15" s="11">
        <v>830</v>
      </c>
    </row>
    <row r="16" spans="1:10" ht="13.5" customHeight="1" x14ac:dyDescent="0.15">
      <c r="A16" s="9">
        <v>45789</v>
      </c>
      <c r="B16" s="20" t="s">
        <v>39</v>
      </c>
      <c r="C16" s="23" t="s">
        <v>42</v>
      </c>
      <c r="D16" s="23" t="s">
        <v>42</v>
      </c>
      <c r="E16" s="23" t="s">
        <v>42</v>
      </c>
      <c r="F16" s="23" t="s">
        <v>42</v>
      </c>
      <c r="G16" s="23" t="s">
        <v>42</v>
      </c>
      <c r="H16" s="23" t="s">
        <v>42</v>
      </c>
      <c r="I16" s="23" t="s">
        <v>42</v>
      </c>
      <c r="J16" s="23" t="s">
        <v>42</v>
      </c>
    </row>
    <row r="17" spans="1:10" ht="13.5" customHeight="1" x14ac:dyDescent="0.15">
      <c r="A17" s="9">
        <v>45790</v>
      </c>
      <c r="B17" s="20" t="s">
        <v>40</v>
      </c>
      <c r="C17" s="10">
        <v>3961</v>
      </c>
      <c r="D17" s="11">
        <v>2234</v>
      </c>
      <c r="E17" s="11">
        <v>1727</v>
      </c>
      <c r="F17" s="11">
        <v>27</v>
      </c>
      <c r="G17" s="11">
        <v>653</v>
      </c>
      <c r="H17" s="11">
        <v>1117</v>
      </c>
      <c r="I17" s="11">
        <v>1509</v>
      </c>
      <c r="J17" s="11">
        <v>655</v>
      </c>
    </row>
    <row r="18" spans="1:10" ht="13.5" customHeight="1" x14ac:dyDescent="0.15">
      <c r="A18" s="9">
        <v>45791</v>
      </c>
      <c r="B18" s="20" t="s">
        <v>41</v>
      </c>
      <c r="C18" s="10">
        <v>4536</v>
      </c>
      <c r="D18" s="11">
        <v>2623</v>
      </c>
      <c r="E18" s="11">
        <v>1913</v>
      </c>
      <c r="F18" s="11">
        <v>30</v>
      </c>
      <c r="G18" s="11">
        <v>814</v>
      </c>
      <c r="H18" s="11">
        <v>1316</v>
      </c>
      <c r="I18" s="11">
        <v>1622</v>
      </c>
      <c r="J18" s="11">
        <v>754</v>
      </c>
    </row>
    <row r="19" spans="1:10" ht="13.5" customHeight="1" x14ac:dyDescent="0.15">
      <c r="A19" s="9">
        <v>45792</v>
      </c>
      <c r="B19" s="24" t="s">
        <v>35</v>
      </c>
      <c r="C19" s="10">
        <v>4472</v>
      </c>
      <c r="D19" s="11">
        <v>2567</v>
      </c>
      <c r="E19" s="11">
        <v>1905</v>
      </c>
      <c r="F19" s="11">
        <v>31</v>
      </c>
      <c r="G19" s="11">
        <v>829</v>
      </c>
      <c r="H19" s="11">
        <v>1339</v>
      </c>
      <c r="I19" s="11">
        <v>1611</v>
      </c>
      <c r="J19" s="11">
        <v>662</v>
      </c>
    </row>
    <row r="20" spans="1:10" ht="13.5" customHeight="1" x14ac:dyDescent="0.15">
      <c r="A20" s="9">
        <v>45793</v>
      </c>
      <c r="B20" s="20" t="s">
        <v>36</v>
      </c>
      <c r="C20" s="10">
        <v>4868</v>
      </c>
      <c r="D20" s="11">
        <v>2805</v>
      </c>
      <c r="E20" s="11">
        <v>2063</v>
      </c>
      <c r="F20" s="11">
        <v>51</v>
      </c>
      <c r="G20" s="11">
        <v>924</v>
      </c>
      <c r="H20" s="11">
        <v>1441</v>
      </c>
      <c r="I20" s="11">
        <v>1738</v>
      </c>
      <c r="J20" s="11">
        <v>714</v>
      </c>
    </row>
    <row r="21" spans="1:10" ht="13.5" customHeight="1" x14ac:dyDescent="0.15">
      <c r="A21" s="9">
        <v>45794</v>
      </c>
      <c r="B21" s="20" t="s">
        <v>37</v>
      </c>
      <c r="C21" s="10">
        <v>5817</v>
      </c>
      <c r="D21" s="11">
        <v>3301</v>
      </c>
      <c r="E21" s="11">
        <v>2516</v>
      </c>
      <c r="F21" s="11">
        <v>63</v>
      </c>
      <c r="G21" s="11">
        <v>1072</v>
      </c>
      <c r="H21" s="11">
        <v>1600</v>
      </c>
      <c r="I21" s="11">
        <v>2124</v>
      </c>
      <c r="J21" s="11">
        <v>958</v>
      </c>
    </row>
    <row r="22" spans="1:10" ht="13.5" customHeight="1" x14ac:dyDescent="0.15">
      <c r="A22" s="9">
        <v>45795</v>
      </c>
      <c r="B22" s="20" t="s">
        <v>38</v>
      </c>
      <c r="C22" s="10">
        <v>5793</v>
      </c>
      <c r="D22" s="11">
        <v>3327</v>
      </c>
      <c r="E22" s="11">
        <v>2466</v>
      </c>
      <c r="F22" s="11">
        <v>57</v>
      </c>
      <c r="G22" s="11">
        <v>1325</v>
      </c>
      <c r="H22" s="11">
        <v>1694</v>
      </c>
      <c r="I22" s="11">
        <v>1935</v>
      </c>
      <c r="J22" s="11">
        <v>782</v>
      </c>
    </row>
    <row r="23" spans="1:10" ht="13.5" customHeight="1" x14ac:dyDescent="0.15">
      <c r="A23" s="9">
        <v>45796</v>
      </c>
      <c r="B23" s="20" t="s">
        <v>39</v>
      </c>
      <c r="C23" s="10">
        <v>4817</v>
      </c>
      <c r="D23" s="11">
        <v>2747</v>
      </c>
      <c r="E23" s="11">
        <v>2070</v>
      </c>
      <c r="F23" s="11">
        <v>47</v>
      </c>
      <c r="G23" s="11">
        <v>935</v>
      </c>
      <c r="H23" s="11">
        <v>1472</v>
      </c>
      <c r="I23" s="11">
        <v>1680</v>
      </c>
      <c r="J23" s="11">
        <v>683</v>
      </c>
    </row>
    <row r="24" spans="1:10" ht="13.5" customHeight="1" x14ac:dyDescent="0.15">
      <c r="A24" s="9">
        <v>45797</v>
      </c>
      <c r="B24" s="20" t="s">
        <v>40</v>
      </c>
      <c r="C24" s="10">
        <v>3788</v>
      </c>
      <c r="D24" s="11">
        <v>2265</v>
      </c>
      <c r="E24" s="11">
        <v>1523</v>
      </c>
      <c r="F24" s="11">
        <v>45</v>
      </c>
      <c r="G24" s="11">
        <v>699</v>
      </c>
      <c r="H24" s="11">
        <v>1053</v>
      </c>
      <c r="I24" s="11">
        <v>1400</v>
      </c>
      <c r="J24" s="11">
        <v>591</v>
      </c>
    </row>
    <row r="25" spans="1:10" ht="13.5" customHeight="1" x14ac:dyDescent="0.15">
      <c r="A25" s="9">
        <v>45798</v>
      </c>
      <c r="B25" s="20" t="s">
        <v>41</v>
      </c>
      <c r="C25" s="10">
        <v>4344</v>
      </c>
      <c r="D25" s="11">
        <v>2633</v>
      </c>
      <c r="E25" s="11">
        <v>1711</v>
      </c>
      <c r="F25" s="11">
        <v>41</v>
      </c>
      <c r="G25" s="11">
        <v>886</v>
      </c>
      <c r="H25" s="11">
        <v>1245</v>
      </c>
      <c r="I25" s="11">
        <v>1514</v>
      </c>
      <c r="J25" s="11">
        <v>658</v>
      </c>
    </row>
    <row r="26" spans="1:10" ht="13.5" customHeight="1" x14ac:dyDescent="0.15">
      <c r="A26" s="9">
        <v>45799</v>
      </c>
      <c r="B26" s="20" t="s">
        <v>35</v>
      </c>
      <c r="C26" s="10">
        <v>4306</v>
      </c>
      <c r="D26" s="11">
        <v>2558</v>
      </c>
      <c r="E26" s="11">
        <v>1748</v>
      </c>
      <c r="F26" s="11">
        <v>44</v>
      </c>
      <c r="G26" s="11">
        <v>815</v>
      </c>
      <c r="H26" s="11">
        <v>1172</v>
      </c>
      <c r="I26" s="11">
        <v>1593</v>
      </c>
      <c r="J26" s="11">
        <v>682</v>
      </c>
    </row>
    <row r="27" spans="1:10" ht="13.5" customHeight="1" x14ac:dyDescent="0.15">
      <c r="A27" s="9">
        <v>45800</v>
      </c>
      <c r="B27" s="20" t="s">
        <v>36</v>
      </c>
      <c r="C27" s="10">
        <v>4898</v>
      </c>
      <c r="D27" s="11">
        <v>2800</v>
      </c>
      <c r="E27" s="11">
        <v>2098</v>
      </c>
      <c r="F27" s="11">
        <v>45</v>
      </c>
      <c r="G27" s="11">
        <v>993</v>
      </c>
      <c r="H27" s="11">
        <v>1479</v>
      </c>
      <c r="I27" s="11">
        <v>1671</v>
      </c>
      <c r="J27" s="11">
        <v>710</v>
      </c>
    </row>
    <row r="28" spans="1:10" ht="13.5" customHeight="1" x14ac:dyDescent="0.15">
      <c r="A28" s="9">
        <v>45801</v>
      </c>
      <c r="B28" s="20" t="s">
        <v>37</v>
      </c>
      <c r="C28" s="10">
        <v>5787</v>
      </c>
      <c r="D28" s="11">
        <v>3400</v>
      </c>
      <c r="E28" s="11">
        <v>2387</v>
      </c>
      <c r="F28" s="11">
        <v>66</v>
      </c>
      <c r="G28" s="11">
        <v>1056</v>
      </c>
      <c r="H28" s="11">
        <v>1513</v>
      </c>
      <c r="I28" s="11">
        <v>2097</v>
      </c>
      <c r="J28" s="11">
        <v>1055</v>
      </c>
    </row>
    <row r="29" spans="1:10" ht="13.5" customHeight="1" x14ac:dyDescent="0.15">
      <c r="A29" s="9">
        <v>45802</v>
      </c>
      <c r="B29" s="20" t="s">
        <v>38</v>
      </c>
      <c r="C29" s="10">
        <v>6119</v>
      </c>
      <c r="D29" s="11">
        <v>3439</v>
      </c>
      <c r="E29" s="11">
        <v>2680</v>
      </c>
      <c r="F29" s="11">
        <v>79</v>
      </c>
      <c r="G29" s="11">
        <v>1358</v>
      </c>
      <c r="H29" s="11">
        <v>1887</v>
      </c>
      <c r="I29" s="11">
        <v>2071</v>
      </c>
      <c r="J29" s="11">
        <v>724</v>
      </c>
    </row>
    <row r="30" spans="1:10" ht="13.5" customHeight="1" x14ac:dyDescent="0.15">
      <c r="A30" s="9">
        <v>45803</v>
      </c>
      <c r="B30" s="20" t="s">
        <v>39</v>
      </c>
      <c r="C30" s="10">
        <v>4242</v>
      </c>
      <c r="D30" s="11">
        <v>2479</v>
      </c>
      <c r="E30" s="11">
        <v>1763</v>
      </c>
      <c r="F30" s="11">
        <v>33</v>
      </c>
      <c r="G30" s="11">
        <v>760</v>
      </c>
      <c r="H30" s="11">
        <v>1195</v>
      </c>
      <c r="I30" s="11">
        <v>1581</v>
      </c>
      <c r="J30" s="11">
        <v>673</v>
      </c>
    </row>
    <row r="31" spans="1:10" ht="13.5" customHeight="1" x14ac:dyDescent="0.15">
      <c r="A31" s="9">
        <v>45804</v>
      </c>
      <c r="B31" s="20" t="s">
        <v>40</v>
      </c>
      <c r="C31" s="10">
        <v>3841</v>
      </c>
      <c r="D31" s="11">
        <v>2253</v>
      </c>
      <c r="E31" s="11">
        <v>1588</v>
      </c>
      <c r="F31" s="11">
        <v>44</v>
      </c>
      <c r="G31" s="11">
        <v>634</v>
      </c>
      <c r="H31" s="11">
        <v>1089</v>
      </c>
      <c r="I31" s="11">
        <v>1421</v>
      </c>
      <c r="J31" s="11">
        <v>653</v>
      </c>
    </row>
    <row r="32" spans="1:10" ht="13.5" customHeight="1" x14ac:dyDescent="0.15">
      <c r="A32" s="9">
        <v>45805</v>
      </c>
      <c r="B32" s="20" t="s">
        <v>41</v>
      </c>
      <c r="C32" s="10">
        <v>4334</v>
      </c>
      <c r="D32" s="11">
        <v>2538</v>
      </c>
      <c r="E32" s="11">
        <v>1796</v>
      </c>
      <c r="F32" s="11">
        <v>28</v>
      </c>
      <c r="G32" s="11">
        <v>827</v>
      </c>
      <c r="H32" s="11">
        <v>1260</v>
      </c>
      <c r="I32" s="11">
        <v>1581</v>
      </c>
      <c r="J32" s="11">
        <v>638</v>
      </c>
    </row>
    <row r="33" spans="1:10" ht="13.5" customHeight="1" x14ac:dyDescent="0.15">
      <c r="A33" s="9">
        <v>45806</v>
      </c>
      <c r="B33" s="20" t="s">
        <v>35</v>
      </c>
      <c r="C33" s="10">
        <v>4593</v>
      </c>
      <c r="D33" s="11">
        <v>2685</v>
      </c>
      <c r="E33" s="11">
        <v>1908</v>
      </c>
      <c r="F33" s="11">
        <v>39</v>
      </c>
      <c r="G33" s="11">
        <v>866</v>
      </c>
      <c r="H33" s="11">
        <v>1441</v>
      </c>
      <c r="I33" s="11">
        <v>1586</v>
      </c>
      <c r="J33" s="11">
        <v>661</v>
      </c>
    </row>
    <row r="34" spans="1:10" ht="13.5" customHeight="1" x14ac:dyDescent="0.15">
      <c r="A34" s="9">
        <v>45807</v>
      </c>
      <c r="B34" s="20" t="s">
        <v>36</v>
      </c>
      <c r="C34" s="10">
        <v>5047</v>
      </c>
      <c r="D34" s="11">
        <v>2941</v>
      </c>
      <c r="E34" s="11">
        <v>2106</v>
      </c>
      <c r="F34" s="11">
        <v>44</v>
      </c>
      <c r="G34" s="11">
        <v>1056</v>
      </c>
      <c r="H34" s="11">
        <v>1516</v>
      </c>
      <c r="I34" s="11">
        <v>1725</v>
      </c>
      <c r="J34" s="11">
        <v>706</v>
      </c>
    </row>
    <row r="35" spans="1:10" ht="13.5" customHeight="1" thickBot="1" x14ac:dyDescent="0.2">
      <c r="A35" s="21">
        <v>45808</v>
      </c>
      <c r="B35" s="22" t="s">
        <v>37</v>
      </c>
      <c r="C35" s="13">
        <v>5686</v>
      </c>
      <c r="D35" s="14">
        <v>3264</v>
      </c>
      <c r="E35" s="14">
        <v>2422</v>
      </c>
      <c r="F35" s="14">
        <v>65</v>
      </c>
      <c r="G35" s="14">
        <v>1124</v>
      </c>
      <c r="H35" s="14">
        <v>1576</v>
      </c>
      <c r="I35" s="14">
        <v>2024</v>
      </c>
      <c r="J35" s="14">
        <v>897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155136</v>
      </c>
      <c r="D36" s="15">
        <f t="shared" si="0"/>
        <v>89357</v>
      </c>
      <c r="E36" s="15">
        <f t="shared" si="0"/>
        <v>65779</v>
      </c>
      <c r="F36" s="15">
        <f t="shared" si="0"/>
        <v>1388</v>
      </c>
      <c r="G36" s="15">
        <f t="shared" si="0"/>
        <v>29864</v>
      </c>
      <c r="H36" s="15">
        <f t="shared" si="0"/>
        <v>45273</v>
      </c>
      <c r="I36" s="15">
        <f t="shared" si="0"/>
        <v>55670</v>
      </c>
      <c r="J36" s="15">
        <f t="shared" si="0"/>
        <v>22941</v>
      </c>
    </row>
    <row r="37" spans="1:10" s="5" customFormat="1" ht="13.5" customHeight="1" x14ac:dyDescent="0.3">
      <c r="A37" s="42" t="s">
        <v>16</v>
      </c>
      <c r="B37" s="34"/>
      <c r="C37" s="16">
        <f>AVERAGE(C5:C35)</f>
        <v>5171.2</v>
      </c>
      <c r="D37" s="16">
        <f>AVERAGE(D5:D35)</f>
        <v>2978.5666666666666</v>
      </c>
      <c r="E37" s="16">
        <f t="shared" ref="E37:J37" si="1">AVERAGE(E5:E35)</f>
        <v>2192.6333333333332</v>
      </c>
      <c r="F37" s="16">
        <f t="shared" si="1"/>
        <v>46.266666666666666</v>
      </c>
      <c r="G37" s="16">
        <f t="shared" si="1"/>
        <v>995.4666666666667</v>
      </c>
      <c r="H37" s="16">
        <f t="shared" si="1"/>
        <v>1509.1</v>
      </c>
      <c r="I37" s="16">
        <f t="shared" si="1"/>
        <v>1855.6666666666667</v>
      </c>
      <c r="J37" s="16">
        <f t="shared" si="1"/>
        <v>764.7</v>
      </c>
    </row>
    <row r="38" spans="1:10" ht="13.5" customHeight="1" x14ac:dyDescent="0.3">
      <c r="A38" s="33" t="s">
        <v>5</v>
      </c>
      <c r="B38" s="34"/>
      <c r="C38" s="16">
        <f>AVERAGE(C5:C6,C30:C34,C11:C13,C16:C19,C23:C27,C20)</f>
        <v>4478.6842105263158</v>
      </c>
      <c r="D38" s="35" t="s">
        <v>6</v>
      </c>
      <c r="E38" s="34"/>
      <c r="F38" s="16">
        <f>AVERAGE(C7:C10,C14:C15,C21:C22,C28:C29,C35)</f>
        <v>6367.363636363636</v>
      </c>
      <c r="G38" s="17"/>
      <c r="H38" s="17"/>
      <c r="I38" s="17"/>
      <c r="J38" s="17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25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4426</v>
      </c>
      <c r="D5" s="11">
        <v>2790</v>
      </c>
      <c r="E5" s="11">
        <v>1636</v>
      </c>
      <c r="F5" s="11">
        <v>245</v>
      </c>
      <c r="G5" s="11">
        <v>2657</v>
      </c>
      <c r="H5" s="11">
        <v>1094</v>
      </c>
      <c r="I5" s="11">
        <v>387</v>
      </c>
      <c r="J5" s="11">
        <v>43</v>
      </c>
    </row>
    <row r="6" spans="1:10" ht="13.5" customHeight="1" x14ac:dyDescent="0.15">
      <c r="A6" s="9">
        <v>45779</v>
      </c>
      <c r="B6" s="20" t="s">
        <v>36</v>
      </c>
      <c r="C6" s="10">
        <v>4744</v>
      </c>
      <c r="D6" s="11">
        <v>2983</v>
      </c>
      <c r="E6" s="11">
        <v>1761</v>
      </c>
      <c r="F6" s="11">
        <v>240</v>
      </c>
      <c r="G6" s="11">
        <v>2842</v>
      </c>
      <c r="H6" s="11">
        <v>1224</v>
      </c>
      <c r="I6" s="11">
        <v>397</v>
      </c>
      <c r="J6" s="11">
        <v>41</v>
      </c>
    </row>
    <row r="7" spans="1:10" ht="13.5" customHeight="1" x14ac:dyDescent="0.15">
      <c r="A7" s="9">
        <v>45780</v>
      </c>
      <c r="B7" s="20" t="s">
        <v>37</v>
      </c>
      <c r="C7" s="10">
        <v>6485</v>
      </c>
      <c r="D7" s="11">
        <v>3976</v>
      </c>
      <c r="E7" s="11">
        <v>2509</v>
      </c>
      <c r="F7" s="11">
        <v>371</v>
      </c>
      <c r="G7" s="11">
        <v>3978</v>
      </c>
      <c r="H7" s="11">
        <v>1554</v>
      </c>
      <c r="I7" s="11">
        <v>515</v>
      </c>
      <c r="J7" s="11">
        <v>67</v>
      </c>
    </row>
    <row r="8" spans="1:10" ht="13.5" customHeight="1" x14ac:dyDescent="0.15">
      <c r="A8" s="9">
        <v>45781</v>
      </c>
      <c r="B8" s="20" t="s">
        <v>38</v>
      </c>
      <c r="C8" s="10">
        <v>5368</v>
      </c>
      <c r="D8" s="11">
        <v>3316</v>
      </c>
      <c r="E8" s="11">
        <v>2052</v>
      </c>
      <c r="F8" s="11">
        <v>278</v>
      </c>
      <c r="G8" s="11">
        <v>3249</v>
      </c>
      <c r="H8" s="11">
        <v>1346</v>
      </c>
      <c r="I8" s="11">
        <v>447</v>
      </c>
      <c r="J8" s="11">
        <v>48</v>
      </c>
    </row>
    <row r="9" spans="1:10" ht="13.5" customHeight="1" x14ac:dyDescent="0.15">
      <c r="A9" s="9">
        <v>45782</v>
      </c>
      <c r="B9" s="19" t="s">
        <v>39</v>
      </c>
      <c r="C9" s="10">
        <v>5937</v>
      </c>
      <c r="D9" s="11">
        <v>3560</v>
      </c>
      <c r="E9" s="11">
        <v>2377</v>
      </c>
      <c r="F9" s="11">
        <v>338</v>
      </c>
      <c r="G9" s="11">
        <v>3689</v>
      </c>
      <c r="H9" s="11">
        <v>1381</v>
      </c>
      <c r="I9" s="11">
        <v>473</v>
      </c>
      <c r="J9" s="11">
        <v>56</v>
      </c>
    </row>
    <row r="10" spans="1:10" ht="13.5" customHeight="1" x14ac:dyDescent="0.15">
      <c r="A10" s="9">
        <v>45783</v>
      </c>
      <c r="B10" s="19" t="s">
        <v>40</v>
      </c>
      <c r="C10" s="11">
        <v>3268</v>
      </c>
      <c r="D10" s="11">
        <v>2179</v>
      </c>
      <c r="E10" s="11">
        <v>1089</v>
      </c>
      <c r="F10" s="11">
        <v>212</v>
      </c>
      <c r="G10" s="11">
        <v>1986</v>
      </c>
      <c r="H10" s="11">
        <v>737</v>
      </c>
      <c r="I10" s="11">
        <v>287</v>
      </c>
      <c r="J10" s="11">
        <v>46</v>
      </c>
    </row>
    <row r="11" spans="1:10" ht="13.5" customHeight="1" x14ac:dyDescent="0.15">
      <c r="A11" s="9">
        <v>45784</v>
      </c>
      <c r="B11" s="20" t="s">
        <v>41</v>
      </c>
      <c r="C11" s="10">
        <v>3973</v>
      </c>
      <c r="D11" s="11">
        <v>2598</v>
      </c>
      <c r="E11" s="11">
        <v>1375</v>
      </c>
      <c r="F11" s="11">
        <v>201</v>
      </c>
      <c r="G11" s="11">
        <v>2339</v>
      </c>
      <c r="H11" s="11">
        <v>1006</v>
      </c>
      <c r="I11" s="11">
        <v>378</v>
      </c>
      <c r="J11" s="11">
        <v>49</v>
      </c>
    </row>
    <row r="12" spans="1:10" ht="13.5" customHeight="1" x14ac:dyDescent="0.15">
      <c r="A12" s="9">
        <v>45785</v>
      </c>
      <c r="B12" s="20" t="s">
        <v>35</v>
      </c>
      <c r="C12" s="10">
        <v>3335</v>
      </c>
      <c r="D12" s="11">
        <v>2064</v>
      </c>
      <c r="E12" s="11">
        <v>1271</v>
      </c>
      <c r="F12" s="11">
        <v>146</v>
      </c>
      <c r="G12" s="11">
        <v>1843</v>
      </c>
      <c r="H12" s="11">
        <v>980</v>
      </c>
      <c r="I12" s="11">
        <v>324</v>
      </c>
      <c r="J12" s="11">
        <v>42</v>
      </c>
    </row>
    <row r="13" spans="1:10" ht="13.5" customHeight="1" x14ac:dyDescent="0.15">
      <c r="A13" s="9">
        <v>45786</v>
      </c>
      <c r="B13" s="20" t="s">
        <v>36</v>
      </c>
      <c r="C13" s="10">
        <v>3378</v>
      </c>
      <c r="D13" s="11">
        <v>2219</v>
      </c>
      <c r="E13" s="11">
        <v>1159</v>
      </c>
      <c r="F13" s="11">
        <v>204</v>
      </c>
      <c r="G13" s="11">
        <v>1861</v>
      </c>
      <c r="H13" s="11">
        <v>858</v>
      </c>
      <c r="I13" s="11">
        <v>372</v>
      </c>
      <c r="J13" s="11">
        <v>83</v>
      </c>
    </row>
    <row r="14" spans="1:10" ht="13.5" customHeight="1" x14ac:dyDescent="0.15">
      <c r="A14" s="9">
        <v>45787</v>
      </c>
      <c r="B14" s="20" t="s">
        <v>37</v>
      </c>
      <c r="C14" s="10">
        <v>4935</v>
      </c>
      <c r="D14" s="11">
        <v>3000</v>
      </c>
      <c r="E14" s="11">
        <v>1935</v>
      </c>
      <c r="F14" s="11">
        <v>333</v>
      </c>
      <c r="G14" s="11">
        <v>3061</v>
      </c>
      <c r="H14" s="11">
        <v>1165</v>
      </c>
      <c r="I14" s="11">
        <v>345</v>
      </c>
      <c r="J14" s="11">
        <v>31</v>
      </c>
    </row>
    <row r="15" spans="1:10" ht="13.5" customHeight="1" x14ac:dyDescent="0.15">
      <c r="A15" s="9">
        <v>45788</v>
      </c>
      <c r="B15" s="20" t="s">
        <v>38</v>
      </c>
      <c r="C15" s="10">
        <v>4146</v>
      </c>
      <c r="D15" s="11">
        <v>2724</v>
      </c>
      <c r="E15" s="11">
        <v>1422</v>
      </c>
      <c r="F15" s="11">
        <v>306</v>
      </c>
      <c r="G15" s="11">
        <v>2654</v>
      </c>
      <c r="H15" s="11">
        <v>866</v>
      </c>
      <c r="I15" s="11">
        <v>283</v>
      </c>
      <c r="J15" s="11">
        <v>37</v>
      </c>
    </row>
    <row r="16" spans="1:10" ht="13.5" customHeight="1" x14ac:dyDescent="0.15">
      <c r="A16" s="9">
        <v>45789</v>
      </c>
      <c r="B16" s="20" t="s">
        <v>39</v>
      </c>
      <c r="C16" s="10">
        <v>4532</v>
      </c>
      <c r="D16" s="11">
        <v>2945</v>
      </c>
      <c r="E16" s="11">
        <v>1587</v>
      </c>
      <c r="F16" s="11">
        <v>256</v>
      </c>
      <c r="G16" s="11">
        <v>2798</v>
      </c>
      <c r="H16" s="11">
        <v>1044</v>
      </c>
      <c r="I16" s="11">
        <v>380</v>
      </c>
      <c r="J16" s="11">
        <v>54</v>
      </c>
    </row>
    <row r="17" spans="1:10" ht="13.5" customHeight="1" x14ac:dyDescent="0.15">
      <c r="A17" s="9">
        <v>45790</v>
      </c>
      <c r="B17" s="20" t="s">
        <v>40</v>
      </c>
      <c r="C17" s="10">
        <v>3543</v>
      </c>
      <c r="D17" s="11">
        <v>2225</v>
      </c>
      <c r="E17" s="11">
        <v>1318</v>
      </c>
      <c r="F17" s="11">
        <v>151</v>
      </c>
      <c r="G17" s="11">
        <v>1973</v>
      </c>
      <c r="H17" s="11">
        <v>995</v>
      </c>
      <c r="I17" s="11">
        <v>375</v>
      </c>
      <c r="J17" s="11">
        <v>49</v>
      </c>
    </row>
    <row r="18" spans="1:10" ht="13.5" customHeight="1" x14ac:dyDescent="0.15">
      <c r="A18" s="9">
        <v>45791</v>
      </c>
      <c r="B18" s="20" t="s">
        <v>41</v>
      </c>
      <c r="C18" s="10">
        <v>4050</v>
      </c>
      <c r="D18" s="11">
        <v>2612</v>
      </c>
      <c r="E18" s="11">
        <v>1438</v>
      </c>
      <c r="F18" s="11">
        <v>217</v>
      </c>
      <c r="G18" s="11">
        <v>2436</v>
      </c>
      <c r="H18" s="11">
        <v>974</v>
      </c>
      <c r="I18" s="11">
        <v>367</v>
      </c>
      <c r="J18" s="11">
        <v>56</v>
      </c>
    </row>
    <row r="19" spans="1:10" ht="13.5" customHeight="1" x14ac:dyDescent="0.15">
      <c r="A19" s="9">
        <v>45792</v>
      </c>
      <c r="B19" s="24" t="s">
        <v>35</v>
      </c>
      <c r="C19" s="10">
        <v>5025</v>
      </c>
      <c r="D19" s="11">
        <v>3289</v>
      </c>
      <c r="E19" s="11">
        <v>1736</v>
      </c>
      <c r="F19" s="11">
        <v>297</v>
      </c>
      <c r="G19" s="11">
        <v>3078</v>
      </c>
      <c r="H19" s="11">
        <v>1200</v>
      </c>
      <c r="I19" s="11">
        <v>393</v>
      </c>
      <c r="J19" s="11">
        <v>57</v>
      </c>
    </row>
    <row r="20" spans="1:10" ht="13.5" customHeight="1" x14ac:dyDescent="0.15">
      <c r="A20" s="9">
        <v>45793</v>
      </c>
      <c r="B20" s="20" t="s">
        <v>36</v>
      </c>
      <c r="C20" s="10">
        <v>5630</v>
      </c>
      <c r="D20" s="11">
        <v>3632</v>
      </c>
      <c r="E20" s="11">
        <v>1998</v>
      </c>
      <c r="F20" s="11">
        <v>365</v>
      </c>
      <c r="G20" s="11">
        <v>3463</v>
      </c>
      <c r="H20" s="11">
        <v>1235</v>
      </c>
      <c r="I20" s="11">
        <v>500</v>
      </c>
      <c r="J20" s="11">
        <v>67</v>
      </c>
    </row>
    <row r="21" spans="1:10" ht="13.5" customHeight="1" x14ac:dyDescent="0.15">
      <c r="A21" s="9">
        <v>45794</v>
      </c>
      <c r="B21" s="20" t="s">
        <v>37</v>
      </c>
      <c r="C21" s="10">
        <v>5905</v>
      </c>
      <c r="D21" s="11">
        <v>3538</v>
      </c>
      <c r="E21" s="11">
        <v>2367</v>
      </c>
      <c r="F21" s="11">
        <v>394</v>
      </c>
      <c r="G21" s="11">
        <v>3824</v>
      </c>
      <c r="H21" s="11">
        <v>1238</v>
      </c>
      <c r="I21" s="11">
        <v>404</v>
      </c>
      <c r="J21" s="11">
        <v>45</v>
      </c>
    </row>
    <row r="22" spans="1:10" ht="13.5" customHeight="1" x14ac:dyDescent="0.15">
      <c r="A22" s="9">
        <v>45795</v>
      </c>
      <c r="B22" s="20" t="s">
        <v>38</v>
      </c>
      <c r="C22" s="10">
        <v>5136</v>
      </c>
      <c r="D22" s="11">
        <v>3215</v>
      </c>
      <c r="E22" s="11">
        <v>1921</v>
      </c>
      <c r="F22" s="11">
        <v>373</v>
      </c>
      <c r="G22" s="11">
        <v>3212</v>
      </c>
      <c r="H22" s="11">
        <v>1134</v>
      </c>
      <c r="I22" s="11">
        <v>370</v>
      </c>
      <c r="J22" s="11">
        <v>47</v>
      </c>
    </row>
    <row r="23" spans="1:10" ht="13.5" customHeight="1" x14ac:dyDescent="0.15">
      <c r="A23" s="9">
        <v>45796</v>
      </c>
      <c r="B23" s="20" t="s">
        <v>39</v>
      </c>
      <c r="C23" s="10">
        <v>4286</v>
      </c>
      <c r="D23" s="11">
        <v>2706</v>
      </c>
      <c r="E23" s="11">
        <v>1580</v>
      </c>
      <c r="F23" s="11">
        <v>263</v>
      </c>
      <c r="G23" s="11">
        <v>2612</v>
      </c>
      <c r="H23" s="11">
        <v>1010</v>
      </c>
      <c r="I23" s="11">
        <v>350</v>
      </c>
      <c r="J23" s="11">
        <v>51</v>
      </c>
    </row>
    <row r="24" spans="1:10" ht="13.5" customHeight="1" x14ac:dyDescent="0.15">
      <c r="A24" s="9">
        <v>45797</v>
      </c>
      <c r="B24" s="20" t="s">
        <v>40</v>
      </c>
      <c r="C24" s="10">
        <v>3887</v>
      </c>
      <c r="D24" s="11">
        <v>2478</v>
      </c>
      <c r="E24" s="11">
        <v>1409</v>
      </c>
      <c r="F24" s="11">
        <v>216</v>
      </c>
      <c r="G24" s="11">
        <v>2315</v>
      </c>
      <c r="H24" s="11">
        <v>944</v>
      </c>
      <c r="I24" s="11">
        <v>356</v>
      </c>
      <c r="J24" s="11">
        <v>56</v>
      </c>
    </row>
    <row r="25" spans="1:10" ht="13.5" customHeight="1" x14ac:dyDescent="0.15">
      <c r="A25" s="9">
        <v>45798</v>
      </c>
      <c r="B25" s="20" t="s">
        <v>41</v>
      </c>
      <c r="C25" s="10">
        <v>4187</v>
      </c>
      <c r="D25" s="11">
        <v>2784</v>
      </c>
      <c r="E25" s="11">
        <v>1403</v>
      </c>
      <c r="F25" s="11">
        <v>256</v>
      </c>
      <c r="G25" s="11">
        <v>2487</v>
      </c>
      <c r="H25" s="11">
        <v>936</v>
      </c>
      <c r="I25" s="11">
        <v>438</v>
      </c>
      <c r="J25" s="11">
        <v>70</v>
      </c>
    </row>
    <row r="26" spans="1:10" ht="13.5" customHeight="1" x14ac:dyDescent="0.15">
      <c r="A26" s="9">
        <v>45799</v>
      </c>
      <c r="B26" s="20" t="s">
        <v>35</v>
      </c>
      <c r="C26" s="10">
        <v>3986</v>
      </c>
      <c r="D26" s="11">
        <v>2522</v>
      </c>
      <c r="E26" s="11">
        <v>1464</v>
      </c>
      <c r="F26" s="11">
        <v>196</v>
      </c>
      <c r="G26" s="11">
        <v>2300</v>
      </c>
      <c r="H26" s="11">
        <v>1086</v>
      </c>
      <c r="I26" s="11">
        <v>361</v>
      </c>
      <c r="J26" s="11">
        <v>43</v>
      </c>
    </row>
    <row r="27" spans="1:10" ht="13.5" customHeight="1" x14ac:dyDescent="0.15">
      <c r="A27" s="9">
        <v>45800</v>
      </c>
      <c r="B27" s="20" t="s">
        <v>36</v>
      </c>
      <c r="C27" s="10">
        <v>5313</v>
      </c>
      <c r="D27" s="11">
        <v>3409</v>
      </c>
      <c r="E27" s="11">
        <v>1904</v>
      </c>
      <c r="F27" s="11">
        <v>324</v>
      </c>
      <c r="G27" s="11">
        <v>3181</v>
      </c>
      <c r="H27" s="11">
        <v>1297</v>
      </c>
      <c r="I27" s="11">
        <v>440</v>
      </c>
      <c r="J27" s="11">
        <v>71</v>
      </c>
    </row>
    <row r="28" spans="1:10" ht="13.5" customHeight="1" x14ac:dyDescent="0.15">
      <c r="A28" s="9">
        <v>45801</v>
      </c>
      <c r="B28" s="20" t="s">
        <v>37</v>
      </c>
      <c r="C28" s="10">
        <v>4259</v>
      </c>
      <c r="D28" s="11">
        <v>2628</v>
      </c>
      <c r="E28" s="11">
        <v>1631</v>
      </c>
      <c r="F28" s="11">
        <v>274</v>
      </c>
      <c r="G28" s="11">
        <v>2643</v>
      </c>
      <c r="H28" s="11">
        <v>989</v>
      </c>
      <c r="I28" s="11">
        <v>314</v>
      </c>
      <c r="J28" s="11">
        <v>39</v>
      </c>
    </row>
    <row r="29" spans="1:10" ht="13.5" customHeight="1" x14ac:dyDescent="0.15">
      <c r="A29" s="9">
        <v>45802</v>
      </c>
      <c r="B29" s="20" t="s">
        <v>38</v>
      </c>
      <c r="C29" s="10">
        <v>5074</v>
      </c>
      <c r="D29" s="11">
        <v>3133</v>
      </c>
      <c r="E29" s="11">
        <v>1941</v>
      </c>
      <c r="F29" s="11">
        <v>309</v>
      </c>
      <c r="G29" s="11">
        <v>3098</v>
      </c>
      <c r="H29" s="11">
        <v>1193</v>
      </c>
      <c r="I29" s="11">
        <v>418</v>
      </c>
      <c r="J29" s="11">
        <v>56</v>
      </c>
    </row>
    <row r="30" spans="1:10" ht="13.5" customHeight="1" x14ac:dyDescent="0.15">
      <c r="A30" s="9">
        <v>45803</v>
      </c>
      <c r="B30" s="20" t="s">
        <v>39</v>
      </c>
      <c r="C30" s="10">
        <v>5225</v>
      </c>
      <c r="D30" s="11">
        <v>3332</v>
      </c>
      <c r="E30" s="11">
        <v>1893</v>
      </c>
      <c r="F30" s="11">
        <v>293</v>
      </c>
      <c r="G30" s="11">
        <v>3222</v>
      </c>
      <c r="H30" s="11">
        <v>1217</v>
      </c>
      <c r="I30" s="11">
        <v>433</v>
      </c>
      <c r="J30" s="11">
        <v>60</v>
      </c>
    </row>
    <row r="31" spans="1:10" ht="13.5" customHeight="1" x14ac:dyDescent="0.15">
      <c r="A31" s="9">
        <v>45804</v>
      </c>
      <c r="B31" s="20" t="s">
        <v>40</v>
      </c>
      <c r="C31" s="10">
        <v>4126</v>
      </c>
      <c r="D31" s="11">
        <v>2693</v>
      </c>
      <c r="E31" s="11">
        <v>1433</v>
      </c>
      <c r="F31" s="11">
        <v>275</v>
      </c>
      <c r="G31" s="11">
        <v>2403</v>
      </c>
      <c r="H31" s="11">
        <v>1015</v>
      </c>
      <c r="I31" s="11">
        <v>388</v>
      </c>
      <c r="J31" s="11">
        <v>45</v>
      </c>
    </row>
    <row r="32" spans="1:10" ht="13.5" customHeight="1" x14ac:dyDescent="0.15">
      <c r="A32" s="9">
        <v>45805</v>
      </c>
      <c r="B32" s="20" t="s">
        <v>41</v>
      </c>
      <c r="C32" s="10">
        <v>4524</v>
      </c>
      <c r="D32" s="11">
        <v>2829</v>
      </c>
      <c r="E32" s="11">
        <v>1695</v>
      </c>
      <c r="F32" s="11">
        <v>239</v>
      </c>
      <c r="G32" s="11">
        <v>2789</v>
      </c>
      <c r="H32" s="11">
        <v>1062</v>
      </c>
      <c r="I32" s="11">
        <v>372</v>
      </c>
      <c r="J32" s="11">
        <v>62</v>
      </c>
    </row>
    <row r="33" spans="1:10" ht="13.5" customHeight="1" x14ac:dyDescent="0.15">
      <c r="A33" s="9">
        <v>45806</v>
      </c>
      <c r="B33" s="20" t="s">
        <v>35</v>
      </c>
      <c r="C33" s="10">
        <v>5291</v>
      </c>
      <c r="D33" s="11">
        <v>3352</v>
      </c>
      <c r="E33" s="11">
        <v>1939</v>
      </c>
      <c r="F33" s="11">
        <v>333</v>
      </c>
      <c r="G33" s="11">
        <v>3303</v>
      </c>
      <c r="H33" s="11">
        <v>1134</v>
      </c>
      <c r="I33" s="11">
        <v>455</v>
      </c>
      <c r="J33" s="11">
        <v>66</v>
      </c>
    </row>
    <row r="34" spans="1:10" ht="13.5" customHeight="1" x14ac:dyDescent="0.15">
      <c r="A34" s="9">
        <v>45807</v>
      </c>
      <c r="B34" s="20" t="s">
        <v>36</v>
      </c>
      <c r="C34" s="10">
        <v>6705</v>
      </c>
      <c r="D34" s="11">
        <v>4262</v>
      </c>
      <c r="E34" s="11">
        <v>2443</v>
      </c>
      <c r="F34" s="11">
        <v>397</v>
      </c>
      <c r="G34" s="11">
        <v>4114</v>
      </c>
      <c r="H34" s="11">
        <v>1560</v>
      </c>
      <c r="I34" s="11">
        <v>552</v>
      </c>
      <c r="J34" s="11">
        <v>82</v>
      </c>
    </row>
    <row r="35" spans="1:10" ht="13.5" customHeight="1" thickBot="1" x14ac:dyDescent="0.2">
      <c r="A35" s="21">
        <v>45808</v>
      </c>
      <c r="B35" s="22" t="s">
        <v>37</v>
      </c>
      <c r="C35" s="13">
        <v>5999</v>
      </c>
      <c r="D35" s="14">
        <v>3641</v>
      </c>
      <c r="E35" s="14">
        <v>2358</v>
      </c>
      <c r="F35" s="14">
        <v>423</v>
      </c>
      <c r="G35" s="14">
        <v>3684</v>
      </c>
      <c r="H35" s="14">
        <v>1397</v>
      </c>
      <c r="I35" s="14">
        <v>435</v>
      </c>
      <c r="J35" s="14">
        <v>60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146678</v>
      </c>
      <c r="D36" s="15">
        <f t="shared" si="0"/>
        <v>92634</v>
      </c>
      <c r="E36" s="15">
        <f t="shared" si="0"/>
        <v>54044</v>
      </c>
      <c r="F36" s="15">
        <f t="shared" si="0"/>
        <v>8725</v>
      </c>
      <c r="G36" s="15">
        <f t="shared" si="0"/>
        <v>89094</v>
      </c>
      <c r="H36" s="15">
        <f t="shared" si="0"/>
        <v>34871</v>
      </c>
      <c r="I36" s="15">
        <f t="shared" si="0"/>
        <v>12309</v>
      </c>
      <c r="J36" s="15">
        <f t="shared" si="0"/>
        <v>1679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4731.5483870967746</v>
      </c>
      <c r="D37" s="16">
        <f t="shared" si="1"/>
        <v>2988.1935483870966</v>
      </c>
      <c r="E37" s="16">
        <f t="shared" si="1"/>
        <v>1743.3548387096773</v>
      </c>
      <c r="F37" s="16">
        <f t="shared" si="1"/>
        <v>281.45161290322579</v>
      </c>
      <c r="G37" s="16">
        <f t="shared" si="1"/>
        <v>2874</v>
      </c>
      <c r="H37" s="16">
        <f t="shared" si="1"/>
        <v>1124.8709677419354</v>
      </c>
      <c r="I37" s="16">
        <f t="shared" si="1"/>
        <v>397.06451612903226</v>
      </c>
      <c r="J37" s="16">
        <f t="shared" si="1"/>
        <v>54.161290322580648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4508.3</v>
      </c>
      <c r="D38" s="35" t="s">
        <v>6</v>
      </c>
      <c r="E38" s="34"/>
      <c r="F38" s="16">
        <f>AVERAGE(C7:C10,C14:C15,C21:C22,C28:C29,C35)</f>
        <v>5137.454545454545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topLeftCell="A2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26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47988</v>
      </c>
      <c r="D5" s="11">
        <v>20469</v>
      </c>
      <c r="E5" s="11">
        <v>27519</v>
      </c>
      <c r="F5" s="11">
        <v>205</v>
      </c>
      <c r="G5" s="11">
        <v>12457</v>
      </c>
      <c r="H5" s="11">
        <v>22369</v>
      </c>
      <c r="I5" s="11">
        <v>11695</v>
      </c>
      <c r="J5" s="11">
        <v>1262</v>
      </c>
    </row>
    <row r="6" spans="1:10" ht="13.5" customHeight="1" x14ac:dyDescent="0.15">
      <c r="A6" s="9">
        <v>45779</v>
      </c>
      <c r="B6" s="20" t="s">
        <v>36</v>
      </c>
      <c r="C6" s="10">
        <v>59613</v>
      </c>
      <c r="D6" s="11">
        <v>26959</v>
      </c>
      <c r="E6" s="11">
        <v>32654</v>
      </c>
      <c r="F6" s="11">
        <v>343</v>
      </c>
      <c r="G6" s="11">
        <v>16065</v>
      </c>
      <c r="H6" s="11">
        <v>27503</v>
      </c>
      <c r="I6" s="11">
        <v>14276</v>
      </c>
      <c r="J6" s="11">
        <v>1426</v>
      </c>
    </row>
    <row r="7" spans="1:10" ht="13.5" customHeight="1" x14ac:dyDescent="0.15">
      <c r="A7" s="9">
        <v>45780</v>
      </c>
      <c r="B7" s="20" t="s">
        <v>37</v>
      </c>
      <c r="C7" s="10">
        <v>72817</v>
      </c>
      <c r="D7" s="11">
        <v>32362</v>
      </c>
      <c r="E7" s="11">
        <v>40455</v>
      </c>
      <c r="F7" s="11">
        <v>501</v>
      </c>
      <c r="G7" s="11">
        <v>19818</v>
      </c>
      <c r="H7" s="11">
        <v>32594</v>
      </c>
      <c r="I7" s="11">
        <v>18230</v>
      </c>
      <c r="J7" s="11">
        <v>1674</v>
      </c>
    </row>
    <row r="8" spans="1:10" ht="13.5" customHeight="1" x14ac:dyDescent="0.15">
      <c r="A8" s="9">
        <v>45781</v>
      </c>
      <c r="B8" s="20" t="s">
        <v>38</v>
      </c>
      <c r="C8" s="10">
        <v>69155</v>
      </c>
      <c r="D8" s="11">
        <v>30314</v>
      </c>
      <c r="E8" s="11">
        <v>38841</v>
      </c>
      <c r="F8" s="11">
        <v>432</v>
      </c>
      <c r="G8" s="11">
        <v>19268</v>
      </c>
      <c r="H8" s="11">
        <v>31304</v>
      </c>
      <c r="I8" s="11">
        <v>16705</v>
      </c>
      <c r="J8" s="11">
        <v>1446</v>
      </c>
    </row>
    <row r="9" spans="1:10" ht="13.5" customHeight="1" x14ac:dyDescent="0.15">
      <c r="A9" s="9">
        <v>45782</v>
      </c>
      <c r="B9" s="19" t="s">
        <v>39</v>
      </c>
      <c r="C9" s="10">
        <v>67229</v>
      </c>
      <c r="D9" s="11">
        <v>29669</v>
      </c>
      <c r="E9" s="11">
        <v>37560</v>
      </c>
      <c r="F9" s="11">
        <v>407</v>
      </c>
      <c r="G9" s="11">
        <v>18352</v>
      </c>
      <c r="H9" s="11">
        <v>31270</v>
      </c>
      <c r="I9" s="11">
        <v>15963</v>
      </c>
      <c r="J9" s="11">
        <v>1237</v>
      </c>
    </row>
    <row r="10" spans="1:10" ht="13.5" customHeight="1" x14ac:dyDescent="0.15">
      <c r="A10" s="9">
        <v>45783</v>
      </c>
      <c r="B10" s="19" t="s">
        <v>40</v>
      </c>
      <c r="C10" s="11">
        <v>54595</v>
      </c>
      <c r="D10" s="11">
        <v>25011</v>
      </c>
      <c r="E10" s="11">
        <v>29584</v>
      </c>
      <c r="F10" s="11">
        <v>377</v>
      </c>
      <c r="G10" s="11">
        <v>14859</v>
      </c>
      <c r="H10" s="11">
        <v>24214</v>
      </c>
      <c r="I10" s="11">
        <v>13756</v>
      </c>
      <c r="J10" s="11">
        <v>1389</v>
      </c>
    </row>
    <row r="11" spans="1:10" ht="13.5" customHeight="1" x14ac:dyDescent="0.15">
      <c r="A11" s="9">
        <v>45784</v>
      </c>
      <c r="B11" s="20" t="s">
        <v>41</v>
      </c>
      <c r="C11" s="10">
        <v>43154</v>
      </c>
      <c r="D11" s="11">
        <v>18069</v>
      </c>
      <c r="E11" s="11">
        <v>25085</v>
      </c>
      <c r="F11" s="11">
        <v>150</v>
      </c>
      <c r="G11" s="11">
        <v>10390</v>
      </c>
      <c r="H11" s="11">
        <v>20950</v>
      </c>
      <c r="I11" s="11">
        <v>10598</v>
      </c>
      <c r="J11" s="11">
        <v>1066</v>
      </c>
    </row>
    <row r="12" spans="1:10" ht="13.5" customHeight="1" x14ac:dyDescent="0.15">
      <c r="A12" s="9">
        <v>45785</v>
      </c>
      <c r="B12" s="20" t="s">
        <v>35</v>
      </c>
      <c r="C12" s="10">
        <v>43009</v>
      </c>
      <c r="D12" s="11">
        <v>18380</v>
      </c>
      <c r="E12" s="11">
        <v>24629</v>
      </c>
      <c r="F12" s="11">
        <v>166</v>
      </c>
      <c r="G12" s="11">
        <v>10268</v>
      </c>
      <c r="H12" s="11">
        <v>21158</v>
      </c>
      <c r="I12" s="11">
        <v>10370</v>
      </c>
      <c r="J12" s="11">
        <v>1047</v>
      </c>
    </row>
    <row r="13" spans="1:10" ht="13.5" customHeight="1" x14ac:dyDescent="0.15">
      <c r="A13" s="9">
        <v>45786</v>
      </c>
      <c r="B13" s="20" t="s">
        <v>36</v>
      </c>
      <c r="C13" s="10">
        <v>45749</v>
      </c>
      <c r="D13" s="11">
        <v>21416</v>
      </c>
      <c r="E13" s="11">
        <v>24333</v>
      </c>
      <c r="F13" s="11">
        <v>278</v>
      </c>
      <c r="G13" s="11">
        <v>11820</v>
      </c>
      <c r="H13" s="11">
        <v>20246</v>
      </c>
      <c r="I13" s="11">
        <v>11836</v>
      </c>
      <c r="J13" s="11">
        <v>1569</v>
      </c>
    </row>
    <row r="14" spans="1:10" ht="13.5" customHeight="1" x14ac:dyDescent="0.15">
      <c r="A14" s="9">
        <v>45787</v>
      </c>
      <c r="B14" s="20" t="s">
        <v>37</v>
      </c>
      <c r="C14" s="10">
        <v>53874</v>
      </c>
      <c r="D14" s="11">
        <v>23430</v>
      </c>
      <c r="E14" s="11">
        <v>30444</v>
      </c>
      <c r="F14" s="11">
        <v>259</v>
      </c>
      <c r="G14" s="11">
        <v>14907</v>
      </c>
      <c r="H14" s="11">
        <v>24283</v>
      </c>
      <c r="I14" s="11">
        <v>12895</v>
      </c>
      <c r="J14" s="11">
        <v>1530</v>
      </c>
    </row>
    <row r="15" spans="1:10" ht="13.5" customHeight="1" x14ac:dyDescent="0.15">
      <c r="A15" s="9">
        <v>45788</v>
      </c>
      <c r="B15" s="20" t="s">
        <v>38</v>
      </c>
      <c r="C15" s="10">
        <v>48716</v>
      </c>
      <c r="D15" s="11">
        <v>21348</v>
      </c>
      <c r="E15" s="11">
        <v>27368</v>
      </c>
      <c r="F15" s="11">
        <v>271</v>
      </c>
      <c r="G15" s="11">
        <v>12927</v>
      </c>
      <c r="H15" s="11">
        <v>22145</v>
      </c>
      <c r="I15" s="11">
        <v>12032</v>
      </c>
      <c r="J15" s="11">
        <v>1341</v>
      </c>
    </row>
    <row r="16" spans="1:10" ht="13.5" customHeight="1" x14ac:dyDescent="0.15">
      <c r="A16" s="9">
        <v>45789</v>
      </c>
      <c r="B16" s="20" t="s">
        <v>39</v>
      </c>
      <c r="C16" s="10">
        <v>44835</v>
      </c>
      <c r="D16" s="11">
        <v>19702</v>
      </c>
      <c r="E16" s="11">
        <v>25133</v>
      </c>
      <c r="F16" s="11">
        <v>163</v>
      </c>
      <c r="G16" s="11">
        <v>11270</v>
      </c>
      <c r="H16" s="11">
        <v>21054</v>
      </c>
      <c r="I16" s="11">
        <v>11017</v>
      </c>
      <c r="J16" s="11">
        <v>1331</v>
      </c>
    </row>
    <row r="17" spans="1:10" ht="13.5" customHeight="1" x14ac:dyDescent="0.15">
      <c r="A17" s="9">
        <v>45790</v>
      </c>
      <c r="B17" s="20" t="s">
        <v>40</v>
      </c>
      <c r="C17" s="10">
        <v>43459</v>
      </c>
      <c r="D17" s="11">
        <v>19301</v>
      </c>
      <c r="E17" s="11">
        <v>24158</v>
      </c>
      <c r="F17" s="11">
        <v>159</v>
      </c>
      <c r="G17" s="11">
        <v>10301</v>
      </c>
      <c r="H17" s="11">
        <v>21332</v>
      </c>
      <c r="I17" s="11">
        <v>10602</v>
      </c>
      <c r="J17" s="11">
        <v>1065</v>
      </c>
    </row>
    <row r="18" spans="1:10" ht="13.5" customHeight="1" x14ac:dyDescent="0.15">
      <c r="A18" s="9">
        <v>45791</v>
      </c>
      <c r="B18" s="20" t="s">
        <v>41</v>
      </c>
      <c r="C18" s="10">
        <v>48096</v>
      </c>
      <c r="D18" s="11">
        <v>21454</v>
      </c>
      <c r="E18" s="11">
        <v>26642</v>
      </c>
      <c r="F18" s="11">
        <v>172</v>
      </c>
      <c r="G18" s="11">
        <v>12240</v>
      </c>
      <c r="H18" s="11">
        <v>22165</v>
      </c>
      <c r="I18" s="11">
        <v>12064</v>
      </c>
      <c r="J18" s="11">
        <v>1455</v>
      </c>
    </row>
    <row r="19" spans="1:10" ht="13.5" customHeight="1" x14ac:dyDescent="0.15">
      <c r="A19" s="9">
        <v>45792</v>
      </c>
      <c r="B19" s="24" t="s">
        <v>35</v>
      </c>
      <c r="C19" s="10">
        <v>48006</v>
      </c>
      <c r="D19" s="11">
        <v>21709</v>
      </c>
      <c r="E19" s="11">
        <v>26297</v>
      </c>
      <c r="F19" s="11">
        <v>192</v>
      </c>
      <c r="G19" s="11">
        <v>12347</v>
      </c>
      <c r="H19" s="11">
        <v>22186</v>
      </c>
      <c r="I19" s="11">
        <v>11788</v>
      </c>
      <c r="J19" s="11">
        <v>1493</v>
      </c>
    </row>
    <row r="20" spans="1:10" ht="13.5" customHeight="1" x14ac:dyDescent="0.15">
      <c r="A20" s="9">
        <v>45793</v>
      </c>
      <c r="B20" s="20" t="s">
        <v>36</v>
      </c>
      <c r="C20" s="10">
        <v>55163</v>
      </c>
      <c r="D20" s="11">
        <v>25992</v>
      </c>
      <c r="E20" s="11">
        <v>29171</v>
      </c>
      <c r="F20" s="11">
        <v>298</v>
      </c>
      <c r="G20" s="11">
        <v>14323</v>
      </c>
      <c r="H20" s="11">
        <v>24857</v>
      </c>
      <c r="I20" s="11">
        <v>13916</v>
      </c>
      <c r="J20" s="11">
        <v>1769</v>
      </c>
    </row>
    <row r="21" spans="1:10" ht="13.5" customHeight="1" x14ac:dyDescent="0.15">
      <c r="A21" s="9">
        <v>45794</v>
      </c>
      <c r="B21" s="20" t="s">
        <v>37</v>
      </c>
      <c r="C21" s="10">
        <v>56882</v>
      </c>
      <c r="D21" s="11">
        <v>25759</v>
      </c>
      <c r="E21" s="11">
        <v>31123</v>
      </c>
      <c r="F21" s="11">
        <v>339</v>
      </c>
      <c r="G21" s="11">
        <v>15702</v>
      </c>
      <c r="H21" s="11">
        <v>25498</v>
      </c>
      <c r="I21" s="11">
        <v>13779</v>
      </c>
      <c r="J21" s="11">
        <v>1564</v>
      </c>
    </row>
    <row r="22" spans="1:10" ht="13.5" customHeight="1" x14ac:dyDescent="0.15">
      <c r="A22" s="9">
        <v>45795</v>
      </c>
      <c r="B22" s="20" t="s">
        <v>38</v>
      </c>
      <c r="C22" s="10">
        <v>55494</v>
      </c>
      <c r="D22" s="11">
        <v>25223</v>
      </c>
      <c r="E22" s="11">
        <v>30271</v>
      </c>
      <c r="F22" s="11">
        <v>350</v>
      </c>
      <c r="G22" s="11">
        <v>15559</v>
      </c>
      <c r="H22" s="11">
        <v>24792</v>
      </c>
      <c r="I22" s="11">
        <v>13329</v>
      </c>
      <c r="J22" s="11">
        <v>1464</v>
      </c>
    </row>
    <row r="23" spans="1:10" ht="13.5" customHeight="1" x14ac:dyDescent="0.15">
      <c r="A23" s="9">
        <v>45796</v>
      </c>
      <c r="B23" s="20" t="s">
        <v>39</v>
      </c>
      <c r="C23" s="10">
        <v>47887</v>
      </c>
      <c r="D23" s="11">
        <v>20791</v>
      </c>
      <c r="E23" s="11">
        <v>27096</v>
      </c>
      <c r="F23" s="11">
        <v>184</v>
      </c>
      <c r="G23" s="11">
        <v>12490</v>
      </c>
      <c r="H23" s="11">
        <v>22443</v>
      </c>
      <c r="I23" s="11">
        <v>11468</v>
      </c>
      <c r="J23" s="11">
        <v>1302</v>
      </c>
    </row>
    <row r="24" spans="1:10" ht="13.5" customHeight="1" x14ac:dyDescent="0.15">
      <c r="A24" s="9">
        <v>45797</v>
      </c>
      <c r="B24" s="20" t="s">
        <v>40</v>
      </c>
      <c r="C24" s="10">
        <v>48135</v>
      </c>
      <c r="D24" s="11">
        <v>21831</v>
      </c>
      <c r="E24" s="11">
        <v>26304</v>
      </c>
      <c r="F24" s="11">
        <v>219</v>
      </c>
      <c r="G24" s="11">
        <v>12516</v>
      </c>
      <c r="H24" s="11">
        <v>22103</v>
      </c>
      <c r="I24" s="11">
        <v>11816</v>
      </c>
      <c r="J24" s="11">
        <v>1481</v>
      </c>
    </row>
    <row r="25" spans="1:10" ht="13.5" customHeight="1" x14ac:dyDescent="0.15">
      <c r="A25" s="9">
        <v>45798</v>
      </c>
      <c r="B25" s="20" t="s">
        <v>41</v>
      </c>
      <c r="C25" s="10">
        <v>46796</v>
      </c>
      <c r="D25" s="11">
        <v>21964</v>
      </c>
      <c r="E25" s="11">
        <v>24832</v>
      </c>
      <c r="F25" s="11">
        <v>215</v>
      </c>
      <c r="G25" s="11">
        <v>12355</v>
      </c>
      <c r="H25" s="11">
        <v>20970</v>
      </c>
      <c r="I25" s="11">
        <v>11773</v>
      </c>
      <c r="J25" s="11">
        <v>1483</v>
      </c>
    </row>
    <row r="26" spans="1:10" ht="13.5" customHeight="1" x14ac:dyDescent="0.15">
      <c r="A26" s="9">
        <v>45799</v>
      </c>
      <c r="B26" s="20" t="s">
        <v>35</v>
      </c>
      <c r="C26" s="10">
        <v>49331</v>
      </c>
      <c r="D26" s="11">
        <v>22905</v>
      </c>
      <c r="E26" s="11">
        <v>26426</v>
      </c>
      <c r="F26" s="11">
        <v>254</v>
      </c>
      <c r="G26" s="11">
        <v>13441</v>
      </c>
      <c r="H26" s="11">
        <v>22402</v>
      </c>
      <c r="I26" s="11">
        <v>11787</v>
      </c>
      <c r="J26" s="11">
        <v>1447</v>
      </c>
    </row>
    <row r="27" spans="1:10" ht="13.5" customHeight="1" x14ac:dyDescent="0.15">
      <c r="A27" s="9">
        <v>45800</v>
      </c>
      <c r="B27" s="20" t="s">
        <v>36</v>
      </c>
      <c r="C27" s="10">
        <v>59092</v>
      </c>
      <c r="D27" s="11">
        <v>26695</v>
      </c>
      <c r="E27" s="11">
        <v>32397</v>
      </c>
      <c r="F27" s="11">
        <v>229</v>
      </c>
      <c r="G27" s="11">
        <v>14761</v>
      </c>
      <c r="H27" s="11">
        <v>28624</v>
      </c>
      <c r="I27" s="11">
        <v>14241</v>
      </c>
      <c r="J27" s="11">
        <v>1237</v>
      </c>
    </row>
    <row r="28" spans="1:10" ht="13.5" customHeight="1" x14ac:dyDescent="0.15">
      <c r="A28" s="9">
        <v>45801</v>
      </c>
      <c r="B28" s="20" t="s">
        <v>37</v>
      </c>
      <c r="C28" s="10">
        <v>57054</v>
      </c>
      <c r="D28" s="11">
        <v>27117</v>
      </c>
      <c r="E28" s="11">
        <v>29937</v>
      </c>
      <c r="F28" s="11">
        <v>409</v>
      </c>
      <c r="G28" s="11">
        <v>15358</v>
      </c>
      <c r="H28" s="11">
        <v>24753</v>
      </c>
      <c r="I28" s="11">
        <v>14737</v>
      </c>
      <c r="J28" s="11">
        <v>1797</v>
      </c>
    </row>
    <row r="29" spans="1:10" ht="13.5" customHeight="1" x14ac:dyDescent="0.15">
      <c r="A29" s="9">
        <v>45802</v>
      </c>
      <c r="B29" s="20" t="s">
        <v>38</v>
      </c>
      <c r="C29" s="10">
        <v>57678</v>
      </c>
      <c r="D29" s="11">
        <v>25754</v>
      </c>
      <c r="E29" s="11">
        <v>31924</v>
      </c>
      <c r="F29" s="11">
        <v>331</v>
      </c>
      <c r="G29" s="11">
        <v>16038</v>
      </c>
      <c r="H29" s="11">
        <v>25774</v>
      </c>
      <c r="I29" s="11">
        <v>14072</v>
      </c>
      <c r="J29" s="11">
        <v>1463</v>
      </c>
    </row>
    <row r="30" spans="1:10" ht="13.5" customHeight="1" x14ac:dyDescent="0.15">
      <c r="A30" s="9">
        <v>45803</v>
      </c>
      <c r="B30" s="20" t="s">
        <v>39</v>
      </c>
      <c r="C30" s="10">
        <v>47270</v>
      </c>
      <c r="D30" s="11">
        <v>21347</v>
      </c>
      <c r="E30" s="11">
        <v>25923</v>
      </c>
      <c r="F30" s="11">
        <v>200</v>
      </c>
      <c r="G30" s="11">
        <v>12112</v>
      </c>
      <c r="H30" s="11">
        <v>21570</v>
      </c>
      <c r="I30" s="11">
        <v>11899</v>
      </c>
      <c r="J30" s="11">
        <v>1489</v>
      </c>
    </row>
    <row r="31" spans="1:10" ht="13.5" customHeight="1" x14ac:dyDescent="0.15">
      <c r="A31" s="9">
        <v>45804</v>
      </c>
      <c r="B31" s="20" t="s">
        <v>40</v>
      </c>
      <c r="C31" s="10">
        <v>49471</v>
      </c>
      <c r="D31" s="11">
        <v>22798</v>
      </c>
      <c r="E31" s="11">
        <v>26673</v>
      </c>
      <c r="F31" s="11">
        <v>209</v>
      </c>
      <c r="G31" s="11">
        <v>12877</v>
      </c>
      <c r="H31" s="11">
        <v>22346</v>
      </c>
      <c r="I31" s="11">
        <v>12452</v>
      </c>
      <c r="J31" s="11">
        <v>1587</v>
      </c>
    </row>
    <row r="32" spans="1:10" ht="13.5" customHeight="1" x14ac:dyDescent="0.15">
      <c r="A32" s="9">
        <v>45805</v>
      </c>
      <c r="B32" s="20" t="s">
        <v>41</v>
      </c>
      <c r="C32" s="10">
        <v>51288</v>
      </c>
      <c r="D32" s="11">
        <v>23532</v>
      </c>
      <c r="E32" s="11">
        <v>27756</v>
      </c>
      <c r="F32" s="11">
        <v>228</v>
      </c>
      <c r="G32" s="11">
        <v>13372</v>
      </c>
      <c r="H32" s="11">
        <v>23550</v>
      </c>
      <c r="I32" s="11">
        <v>12612</v>
      </c>
      <c r="J32" s="11">
        <v>1526</v>
      </c>
    </row>
    <row r="33" spans="1:10" ht="13.5" customHeight="1" x14ac:dyDescent="0.15">
      <c r="A33" s="9">
        <v>45806</v>
      </c>
      <c r="B33" s="20" t="s">
        <v>35</v>
      </c>
      <c r="C33" s="10">
        <v>52529</v>
      </c>
      <c r="D33" s="11">
        <v>25167</v>
      </c>
      <c r="E33" s="11">
        <v>27362</v>
      </c>
      <c r="F33" s="11">
        <v>261</v>
      </c>
      <c r="G33" s="11">
        <v>13225</v>
      </c>
      <c r="H33" s="11">
        <v>23602</v>
      </c>
      <c r="I33" s="11">
        <v>13531</v>
      </c>
      <c r="J33" s="11">
        <v>1910</v>
      </c>
    </row>
    <row r="34" spans="1:10" ht="13.5" customHeight="1" x14ac:dyDescent="0.15">
      <c r="A34" s="9">
        <v>45807</v>
      </c>
      <c r="B34" s="20" t="s">
        <v>36</v>
      </c>
      <c r="C34" s="10">
        <v>54502</v>
      </c>
      <c r="D34" s="11">
        <v>25163</v>
      </c>
      <c r="E34" s="11">
        <v>29339</v>
      </c>
      <c r="F34" s="11">
        <v>239</v>
      </c>
      <c r="G34" s="11">
        <v>13505</v>
      </c>
      <c r="H34" s="11">
        <v>25995</v>
      </c>
      <c r="I34" s="11">
        <v>13404</v>
      </c>
      <c r="J34" s="11">
        <v>1359</v>
      </c>
    </row>
    <row r="35" spans="1:10" ht="13.5" customHeight="1" thickBot="1" x14ac:dyDescent="0.2">
      <c r="A35" s="21">
        <v>45808</v>
      </c>
      <c r="B35" s="22" t="s">
        <v>37</v>
      </c>
      <c r="C35" s="13">
        <v>61216</v>
      </c>
      <c r="D35" s="14">
        <v>27169</v>
      </c>
      <c r="E35" s="14">
        <v>34047</v>
      </c>
      <c r="F35" s="14">
        <v>359</v>
      </c>
      <c r="G35" s="14">
        <v>16980</v>
      </c>
      <c r="H35" s="14">
        <v>27367</v>
      </c>
      <c r="I35" s="14">
        <v>14982</v>
      </c>
      <c r="J35" s="14">
        <v>1528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1640083</v>
      </c>
      <c r="D36" s="15">
        <f t="shared" si="0"/>
        <v>738800</v>
      </c>
      <c r="E36" s="15">
        <f t="shared" si="0"/>
        <v>901283</v>
      </c>
      <c r="F36" s="15">
        <f t="shared" si="0"/>
        <v>8399</v>
      </c>
      <c r="G36" s="15">
        <f t="shared" si="0"/>
        <v>431903</v>
      </c>
      <c r="H36" s="15">
        <f t="shared" si="0"/>
        <v>751419</v>
      </c>
      <c r="I36" s="15">
        <f t="shared" si="0"/>
        <v>403625</v>
      </c>
      <c r="J36" s="15">
        <f t="shared" si="0"/>
        <v>44737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52905.903225806454</v>
      </c>
      <c r="D37" s="16">
        <f t="shared" si="1"/>
        <v>23832.258064516129</v>
      </c>
      <c r="E37" s="16">
        <f t="shared" si="1"/>
        <v>29073.645161290322</v>
      </c>
      <c r="F37" s="16">
        <f t="shared" si="1"/>
        <v>270.93548387096774</v>
      </c>
      <c r="G37" s="16">
        <f t="shared" si="1"/>
        <v>13932.354838709678</v>
      </c>
      <c r="H37" s="16">
        <f t="shared" si="1"/>
        <v>24239.322580645163</v>
      </c>
      <c r="I37" s="16">
        <f t="shared" si="1"/>
        <v>13020.161290322581</v>
      </c>
      <c r="J37" s="16">
        <f t="shared" si="1"/>
        <v>1443.1290322580646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49268.65</v>
      </c>
      <c r="D38" s="35" t="s">
        <v>6</v>
      </c>
      <c r="E38" s="34"/>
      <c r="F38" s="16">
        <f>AVERAGE(C7:C10,C14:C15,C21:C22,C28:C29,C35)</f>
        <v>59519.090909090912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topLeftCell="A3" zoomScale="70" zoomScaleNormal="100" zoomScaleSheetLayoutView="70" workbookViewId="0">
      <selection activeCell="F46" sqref="F46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27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12094</v>
      </c>
      <c r="D5" s="11">
        <v>5897</v>
      </c>
      <c r="E5" s="11">
        <v>6197</v>
      </c>
      <c r="F5" s="11">
        <v>129</v>
      </c>
      <c r="G5" s="11">
        <v>4537</v>
      </c>
      <c r="H5" s="11">
        <v>4526</v>
      </c>
      <c r="I5" s="11">
        <v>2719</v>
      </c>
      <c r="J5" s="11">
        <v>183</v>
      </c>
    </row>
    <row r="6" spans="1:10" ht="13.5" customHeight="1" x14ac:dyDescent="0.15">
      <c r="A6" s="9">
        <v>45779</v>
      </c>
      <c r="B6" s="20" t="s">
        <v>36</v>
      </c>
      <c r="C6" s="10">
        <v>17417</v>
      </c>
      <c r="D6" s="11">
        <v>8823</v>
      </c>
      <c r="E6" s="11">
        <v>8594</v>
      </c>
      <c r="F6" s="11">
        <v>259</v>
      </c>
      <c r="G6" s="11">
        <v>6838</v>
      </c>
      <c r="H6" s="11">
        <v>6311</v>
      </c>
      <c r="I6" s="11">
        <v>3706</v>
      </c>
      <c r="J6" s="11">
        <v>303</v>
      </c>
    </row>
    <row r="7" spans="1:10" ht="13.5" customHeight="1" x14ac:dyDescent="0.15">
      <c r="A7" s="9">
        <v>45780</v>
      </c>
      <c r="B7" s="20" t="s">
        <v>37</v>
      </c>
      <c r="C7" s="10">
        <v>18489</v>
      </c>
      <c r="D7" s="11">
        <v>8708</v>
      </c>
      <c r="E7" s="11">
        <v>9781</v>
      </c>
      <c r="F7" s="11">
        <v>267</v>
      </c>
      <c r="G7" s="11">
        <v>6997</v>
      </c>
      <c r="H7" s="11">
        <v>6563</v>
      </c>
      <c r="I7" s="11">
        <v>4265</v>
      </c>
      <c r="J7" s="11">
        <v>397</v>
      </c>
    </row>
    <row r="8" spans="1:10" ht="13.5" customHeight="1" x14ac:dyDescent="0.15">
      <c r="A8" s="9">
        <v>45781</v>
      </c>
      <c r="B8" s="20" t="s">
        <v>38</v>
      </c>
      <c r="C8" s="10">
        <v>17182</v>
      </c>
      <c r="D8" s="11">
        <v>8090</v>
      </c>
      <c r="E8" s="11">
        <v>9092</v>
      </c>
      <c r="F8" s="11">
        <v>262</v>
      </c>
      <c r="G8" s="11">
        <v>6509</v>
      </c>
      <c r="H8" s="11">
        <v>6104</v>
      </c>
      <c r="I8" s="11">
        <v>3951</v>
      </c>
      <c r="J8" s="11">
        <v>356</v>
      </c>
    </row>
    <row r="9" spans="1:10" ht="13.5" customHeight="1" x14ac:dyDescent="0.15">
      <c r="A9" s="9">
        <v>45782</v>
      </c>
      <c r="B9" s="19" t="s">
        <v>39</v>
      </c>
      <c r="C9" s="10">
        <v>17207</v>
      </c>
      <c r="D9" s="11">
        <v>8015</v>
      </c>
      <c r="E9" s="11">
        <v>9192</v>
      </c>
      <c r="F9" s="11">
        <v>278</v>
      </c>
      <c r="G9" s="11">
        <v>7283</v>
      </c>
      <c r="H9" s="11">
        <v>6238</v>
      </c>
      <c r="I9" s="11">
        <v>3189</v>
      </c>
      <c r="J9" s="11">
        <v>219</v>
      </c>
    </row>
    <row r="10" spans="1:10" ht="13.5" customHeight="1" x14ac:dyDescent="0.15">
      <c r="A10" s="9">
        <v>45783</v>
      </c>
      <c r="B10" s="19" t="s">
        <v>40</v>
      </c>
      <c r="C10" s="11">
        <v>16578</v>
      </c>
      <c r="D10" s="11">
        <v>8252</v>
      </c>
      <c r="E10" s="11">
        <v>8326</v>
      </c>
      <c r="F10" s="11">
        <v>268</v>
      </c>
      <c r="G10" s="11">
        <v>6689</v>
      </c>
      <c r="H10" s="11">
        <v>5938</v>
      </c>
      <c r="I10" s="11">
        <v>3361</v>
      </c>
      <c r="J10" s="11">
        <v>322</v>
      </c>
    </row>
    <row r="11" spans="1:10" ht="13.5" customHeight="1" x14ac:dyDescent="0.15">
      <c r="A11" s="9">
        <v>45784</v>
      </c>
      <c r="B11" s="20" t="s">
        <v>41</v>
      </c>
      <c r="C11" s="10">
        <v>10944</v>
      </c>
      <c r="D11" s="11">
        <v>5139</v>
      </c>
      <c r="E11" s="11">
        <v>5805</v>
      </c>
      <c r="F11" s="11">
        <v>95</v>
      </c>
      <c r="G11" s="11">
        <v>4362</v>
      </c>
      <c r="H11" s="11">
        <v>4088</v>
      </c>
      <c r="I11" s="11">
        <v>2216</v>
      </c>
      <c r="J11" s="11">
        <v>183</v>
      </c>
    </row>
    <row r="12" spans="1:10" ht="13.5" customHeight="1" x14ac:dyDescent="0.15">
      <c r="A12" s="9">
        <v>45785</v>
      </c>
      <c r="B12" s="20" t="s">
        <v>35</v>
      </c>
      <c r="C12" s="10">
        <v>12526</v>
      </c>
      <c r="D12" s="11">
        <v>5972</v>
      </c>
      <c r="E12" s="11">
        <v>6554</v>
      </c>
      <c r="F12" s="11">
        <v>139</v>
      </c>
      <c r="G12" s="11">
        <v>4965</v>
      </c>
      <c r="H12" s="11">
        <v>4839</v>
      </c>
      <c r="I12" s="11">
        <v>2399</v>
      </c>
      <c r="J12" s="11">
        <v>184</v>
      </c>
    </row>
    <row r="13" spans="1:10" ht="13.5" customHeight="1" x14ac:dyDescent="0.15">
      <c r="A13" s="9">
        <v>45786</v>
      </c>
      <c r="B13" s="20" t="s">
        <v>36</v>
      </c>
      <c r="C13" s="10">
        <v>15407</v>
      </c>
      <c r="D13" s="11">
        <v>7991</v>
      </c>
      <c r="E13" s="11">
        <v>7416</v>
      </c>
      <c r="F13" s="11">
        <v>240</v>
      </c>
      <c r="G13" s="11">
        <v>6122</v>
      </c>
      <c r="H13" s="11">
        <v>5445</v>
      </c>
      <c r="I13" s="11">
        <v>3308</v>
      </c>
      <c r="J13" s="11">
        <v>292</v>
      </c>
    </row>
    <row r="14" spans="1:10" ht="13.5" customHeight="1" x14ac:dyDescent="0.15">
      <c r="A14" s="9">
        <v>45787</v>
      </c>
      <c r="B14" s="20" t="s">
        <v>37</v>
      </c>
      <c r="C14" s="10">
        <v>13932</v>
      </c>
      <c r="D14" s="11">
        <v>6783</v>
      </c>
      <c r="E14" s="11">
        <v>7149</v>
      </c>
      <c r="F14" s="11">
        <v>189</v>
      </c>
      <c r="G14" s="11">
        <v>5482</v>
      </c>
      <c r="H14" s="11">
        <v>5098</v>
      </c>
      <c r="I14" s="11">
        <v>2920</v>
      </c>
      <c r="J14" s="11">
        <v>243</v>
      </c>
    </row>
    <row r="15" spans="1:10" ht="13.5" customHeight="1" x14ac:dyDescent="0.15">
      <c r="A15" s="9">
        <v>45788</v>
      </c>
      <c r="B15" s="20" t="s">
        <v>38</v>
      </c>
      <c r="C15" s="10">
        <v>12974</v>
      </c>
      <c r="D15" s="11">
        <v>6117</v>
      </c>
      <c r="E15" s="11">
        <v>6857</v>
      </c>
      <c r="F15" s="11">
        <v>181</v>
      </c>
      <c r="G15" s="11">
        <v>5113</v>
      </c>
      <c r="H15" s="11">
        <v>4657</v>
      </c>
      <c r="I15" s="11">
        <v>2786</v>
      </c>
      <c r="J15" s="11">
        <v>237</v>
      </c>
    </row>
    <row r="16" spans="1:10" ht="13.5" customHeight="1" x14ac:dyDescent="0.15">
      <c r="A16" s="9">
        <v>45789</v>
      </c>
      <c r="B16" s="20" t="s">
        <v>39</v>
      </c>
      <c r="C16" s="10">
        <v>10503</v>
      </c>
      <c r="D16" s="11">
        <v>5204</v>
      </c>
      <c r="E16" s="11">
        <v>5299</v>
      </c>
      <c r="F16" s="11">
        <v>95</v>
      </c>
      <c r="G16" s="11">
        <v>3684</v>
      </c>
      <c r="H16" s="11">
        <v>4041</v>
      </c>
      <c r="I16" s="11">
        <v>2468</v>
      </c>
      <c r="J16" s="11">
        <v>215</v>
      </c>
    </row>
    <row r="17" spans="1:10" ht="13.5" customHeight="1" x14ac:dyDescent="0.15">
      <c r="A17" s="9">
        <v>45790</v>
      </c>
      <c r="B17" s="20" t="s">
        <v>40</v>
      </c>
      <c r="C17" s="10">
        <v>11343</v>
      </c>
      <c r="D17" s="11">
        <v>5627</v>
      </c>
      <c r="E17" s="11">
        <v>5716</v>
      </c>
      <c r="F17" s="11">
        <v>114</v>
      </c>
      <c r="G17" s="11">
        <v>4392</v>
      </c>
      <c r="H17" s="11">
        <v>4412</v>
      </c>
      <c r="I17" s="11">
        <v>2232</v>
      </c>
      <c r="J17" s="11">
        <v>193</v>
      </c>
    </row>
    <row r="18" spans="1:10" ht="13.5" customHeight="1" x14ac:dyDescent="0.15">
      <c r="A18" s="9">
        <v>45791</v>
      </c>
      <c r="B18" s="20" t="s">
        <v>41</v>
      </c>
      <c r="C18" s="10">
        <v>11473</v>
      </c>
      <c r="D18" s="11">
        <v>5674</v>
      </c>
      <c r="E18" s="11">
        <v>5799</v>
      </c>
      <c r="F18" s="11">
        <v>136</v>
      </c>
      <c r="G18" s="11">
        <v>4104</v>
      </c>
      <c r="H18" s="11">
        <v>4345</v>
      </c>
      <c r="I18" s="11">
        <v>2655</v>
      </c>
      <c r="J18" s="11">
        <v>233</v>
      </c>
    </row>
    <row r="19" spans="1:10" ht="13.5" customHeight="1" x14ac:dyDescent="0.15">
      <c r="A19" s="9">
        <v>45792</v>
      </c>
      <c r="B19" s="24" t="s">
        <v>35</v>
      </c>
      <c r="C19" s="10">
        <v>10723</v>
      </c>
      <c r="D19" s="11">
        <v>5288</v>
      </c>
      <c r="E19" s="11">
        <v>5435</v>
      </c>
      <c r="F19" s="11">
        <v>127</v>
      </c>
      <c r="G19" s="11">
        <v>3978</v>
      </c>
      <c r="H19" s="11">
        <v>4103</v>
      </c>
      <c r="I19" s="11">
        <v>2297</v>
      </c>
      <c r="J19" s="11">
        <v>218</v>
      </c>
    </row>
    <row r="20" spans="1:10" ht="13.5" customHeight="1" x14ac:dyDescent="0.15">
      <c r="A20" s="9">
        <v>45793</v>
      </c>
      <c r="B20" s="20" t="s">
        <v>36</v>
      </c>
      <c r="C20" s="10">
        <v>14422</v>
      </c>
      <c r="D20" s="11">
        <v>7236</v>
      </c>
      <c r="E20" s="11">
        <v>7186</v>
      </c>
      <c r="F20" s="11">
        <v>240</v>
      </c>
      <c r="G20" s="11">
        <v>5847</v>
      </c>
      <c r="H20" s="11">
        <v>5097</v>
      </c>
      <c r="I20" s="11">
        <v>2969</v>
      </c>
      <c r="J20" s="11">
        <v>269</v>
      </c>
    </row>
    <row r="21" spans="1:10" ht="13.5" customHeight="1" x14ac:dyDescent="0.15">
      <c r="A21" s="9">
        <v>45794</v>
      </c>
      <c r="B21" s="20" t="s">
        <v>37</v>
      </c>
      <c r="C21" s="10">
        <v>13750</v>
      </c>
      <c r="D21" s="11">
        <v>6774</v>
      </c>
      <c r="E21" s="11">
        <v>6976</v>
      </c>
      <c r="F21" s="11">
        <v>207</v>
      </c>
      <c r="G21" s="11">
        <v>5483</v>
      </c>
      <c r="H21" s="11">
        <v>4953</v>
      </c>
      <c r="I21" s="11">
        <v>2849</v>
      </c>
      <c r="J21" s="11">
        <v>258</v>
      </c>
    </row>
    <row r="22" spans="1:10" ht="13.5" customHeight="1" x14ac:dyDescent="0.15">
      <c r="A22" s="9">
        <v>45795</v>
      </c>
      <c r="B22" s="20" t="s">
        <v>38</v>
      </c>
      <c r="C22" s="10">
        <v>12133</v>
      </c>
      <c r="D22" s="11">
        <v>5994</v>
      </c>
      <c r="E22" s="11">
        <v>6139</v>
      </c>
      <c r="F22" s="11">
        <v>178</v>
      </c>
      <c r="G22" s="11">
        <v>4823</v>
      </c>
      <c r="H22" s="11">
        <v>4386</v>
      </c>
      <c r="I22" s="11">
        <v>2502</v>
      </c>
      <c r="J22" s="11">
        <v>244</v>
      </c>
    </row>
    <row r="23" spans="1:10" ht="13.5" customHeight="1" x14ac:dyDescent="0.15">
      <c r="A23" s="9">
        <v>45796</v>
      </c>
      <c r="B23" s="20" t="s">
        <v>39</v>
      </c>
      <c r="C23" s="10">
        <v>9783</v>
      </c>
      <c r="D23" s="11">
        <v>4773</v>
      </c>
      <c r="E23" s="11">
        <v>5010</v>
      </c>
      <c r="F23" s="11">
        <v>104</v>
      </c>
      <c r="G23" s="11">
        <v>3642</v>
      </c>
      <c r="H23" s="11">
        <v>3734</v>
      </c>
      <c r="I23" s="11">
        <v>2144</v>
      </c>
      <c r="J23" s="11">
        <v>159</v>
      </c>
    </row>
    <row r="24" spans="1:10" ht="13.5" customHeight="1" x14ac:dyDescent="0.15">
      <c r="A24" s="9">
        <v>45797</v>
      </c>
      <c r="B24" s="20" t="s">
        <v>40</v>
      </c>
      <c r="C24" s="10">
        <v>10423</v>
      </c>
      <c r="D24" s="11">
        <v>5201</v>
      </c>
      <c r="E24" s="11">
        <v>5222</v>
      </c>
      <c r="F24" s="11">
        <v>87</v>
      </c>
      <c r="G24" s="11">
        <v>3755</v>
      </c>
      <c r="H24" s="11">
        <v>3942</v>
      </c>
      <c r="I24" s="11">
        <v>2427</v>
      </c>
      <c r="J24" s="11">
        <v>212</v>
      </c>
    </row>
    <row r="25" spans="1:10" ht="13.5" customHeight="1" x14ac:dyDescent="0.15">
      <c r="A25" s="9">
        <v>45798</v>
      </c>
      <c r="B25" s="20" t="s">
        <v>41</v>
      </c>
      <c r="C25" s="10">
        <v>10800</v>
      </c>
      <c r="D25" s="11">
        <v>5327</v>
      </c>
      <c r="E25" s="11">
        <v>5473</v>
      </c>
      <c r="F25" s="11">
        <v>134</v>
      </c>
      <c r="G25" s="11">
        <v>4088</v>
      </c>
      <c r="H25" s="11">
        <v>3941</v>
      </c>
      <c r="I25" s="11">
        <v>2444</v>
      </c>
      <c r="J25" s="11">
        <v>193</v>
      </c>
    </row>
    <row r="26" spans="1:10" ht="13.5" customHeight="1" x14ac:dyDescent="0.15">
      <c r="A26" s="9">
        <v>45799</v>
      </c>
      <c r="B26" s="20" t="s">
        <v>35</v>
      </c>
      <c r="C26" s="10">
        <v>11013</v>
      </c>
      <c r="D26" s="11">
        <v>5520</v>
      </c>
      <c r="E26" s="11">
        <v>5493</v>
      </c>
      <c r="F26" s="11">
        <v>125</v>
      </c>
      <c r="G26" s="11">
        <v>4236</v>
      </c>
      <c r="H26" s="11">
        <v>4038</v>
      </c>
      <c r="I26" s="11">
        <v>2402</v>
      </c>
      <c r="J26" s="11">
        <v>212</v>
      </c>
    </row>
    <row r="27" spans="1:10" ht="13.5" customHeight="1" x14ac:dyDescent="0.15">
      <c r="A27" s="9">
        <v>45800</v>
      </c>
      <c r="B27" s="20" t="s">
        <v>36</v>
      </c>
      <c r="C27" s="10">
        <v>15424</v>
      </c>
      <c r="D27" s="11">
        <v>7648</v>
      </c>
      <c r="E27" s="11">
        <v>7776</v>
      </c>
      <c r="F27" s="11">
        <v>219</v>
      </c>
      <c r="G27" s="11">
        <v>6692</v>
      </c>
      <c r="H27" s="11">
        <v>5621</v>
      </c>
      <c r="I27" s="11">
        <v>2690</v>
      </c>
      <c r="J27" s="11">
        <v>202</v>
      </c>
    </row>
    <row r="28" spans="1:10" ht="13.5" customHeight="1" x14ac:dyDescent="0.15">
      <c r="A28" s="9">
        <v>45801</v>
      </c>
      <c r="B28" s="20" t="s">
        <v>37</v>
      </c>
      <c r="C28" s="10">
        <v>18887</v>
      </c>
      <c r="D28" s="11">
        <v>9960</v>
      </c>
      <c r="E28" s="11">
        <v>8927</v>
      </c>
      <c r="F28" s="11">
        <v>264</v>
      </c>
      <c r="G28" s="11">
        <v>7406</v>
      </c>
      <c r="H28" s="11">
        <v>6768</v>
      </c>
      <c r="I28" s="11">
        <v>4089</v>
      </c>
      <c r="J28" s="11">
        <v>360</v>
      </c>
    </row>
    <row r="29" spans="1:10" ht="13.5" customHeight="1" x14ac:dyDescent="0.15">
      <c r="A29" s="9">
        <v>45802</v>
      </c>
      <c r="B29" s="20" t="s">
        <v>38</v>
      </c>
      <c r="C29" s="10">
        <v>14056</v>
      </c>
      <c r="D29" s="11">
        <v>6821</v>
      </c>
      <c r="E29" s="11">
        <v>7235</v>
      </c>
      <c r="F29" s="11">
        <v>170</v>
      </c>
      <c r="G29" s="11">
        <v>5266</v>
      </c>
      <c r="H29" s="11">
        <v>5311</v>
      </c>
      <c r="I29" s="11">
        <v>3044</v>
      </c>
      <c r="J29" s="11">
        <v>265</v>
      </c>
    </row>
    <row r="30" spans="1:10" ht="13.5" customHeight="1" x14ac:dyDescent="0.15">
      <c r="A30" s="9">
        <v>45803</v>
      </c>
      <c r="B30" s="20" t="s">
        <v>39</v>
      </c>
      <c r="C30" s="10">
        <v>10957</v>
      </c>
      <c r="D30" s="11">
        <v>5613</v>
      </c>
      <c r="E30" s="11">
        <v>5344</v>
      </c>
      <c r="F30" s="11">
        <v>109</v>
      </c>
      <c r="G30" s="11">
        <v>3947</v>
      </c>
      <c r="H30" s="11">
        <v>4118</v>
      </c>
      <c r="I30" s="11">
        <v>2550</v>
      </c>
      <c r="J30" s="11">
        <v>233</v>
      </c>
    </row>
    <row r="31" spans="1:10" ht="13.5" customHeight="1" x14ac:dyDescent="0.15">
      <c r="A31" s="9">
        <v>45804</v>
      </c>
      <c r="B31" s="20" t="s">
        <v>40</v>
      </c>
      <c r="C31" s="10">
        <v>11353</v>
      </c>
      <c r="D31" s="11">
        <v>5661</v>
      </c>
      <c r="E31" s="11">
        <v>5692</v>
      </c>
      <c r="F31" s="11">
        <v>139</v>
      </c>
      <c r="G31" s="11">
        <v>4132</v>
      </c>
      <c r="H31" s="11">
        <v>4225</v>
      </c>
      <c r="I31" s="11">
        <v>2615</v>
      </c>
      <c r="J31" s="11">
        <v>242</v>
      </c>
    </row>
    <row r="32" spans="1:10" ht="13.5" customHeight="1" x14ac:dyDescent="0.15">
      <c r="A32" s="9">
        <v>45805</v>
      </c>
      <c r="B32" s="20" t="s">
        <v>41</v>
      </c>
      <c r="C32" s="10">
        <v>11420</v>
      </c>
      <c r="D32" s="11">
        <v>5579</v>
      </c>
      <c r="E32" s="11">
        <v>5841</v>
      </c>
      <c r="F32" s="11">
        <v>138</v>
      </c>
      <c r="G32" s="11">
        <v>4069</v>
      </c>
      <c r="H32" s="11">
        <v>4340</v>
      </c>
      <c r="I32" s="11">
        <v>2660</v>
      </c>
      <c r="J32" s="11">
        <v>213</v>
      </c>
    </row>
    <row r="33" spans="1:10" ht="13.5" customHeight="1" x14ac:dyDescent="0.15">
      <c r="A33" s="9">
        <v>45806</v>
      </c>
      <c r="B33" s="20" t="s">
        <v>35</v>
      </c>
      <c r="C33" s="10">
        <v>13341</v>
      </c>
      <c r="D33" s="11">
        <v>7044</v>
      </c>
      <c r="E33" s="11">
        <v>6297</v>
      </c>
      <c r="F33" s="11">
        <v>152</v>
      </c>
      <c r="G33" s="11">
        <v>4981</v>
      </c>
      <c r="H33" s="11">
        <v>4785</v>
      </c>
      <c r="I33" s="11">
        <v>3144</v>
      </c>
      <c r="J33" s="11">
        <v>279</v>
      </c>
    </row>
    <row r="34" spans="1:10" ht="13.5" customHeight="1" x14ac:dyDescent="0.15">
      <c r="A34" s="9">
        <v>45807</v>
      </c>
      <c r="B34" s="20" t="s">
        <v>36</v>
      </c>
      <c r="C34" s="10">
        <v>15522</v>
      </c>
      <c r="D34" s="11">
        <v>7869</v>
      </c>
      <c r="E34" s="11">
        <v>7653</v>
      </c>
      <c r="F34" s="11">
        <v>219</v>
      </c>
      <c r="G34" s="11">
        <v>6596</v>
      </c>
      <c r="H34" s="11">
        <v>5705</v>
      </c>
      <c r="I34" s="11">
        <v>2778</v>
      </c>
      <c r="J34" s="11">
        <v>224</v>
      </c>
    </row>
    <row r="35" spans="1:10" ht="13.5" customHeight="1" thickBot="1" x14ac:dyDescent="0.2">
      <c r="A35" s="21">
        <v>45808</v>
      </c>
      <c r="B35" s="22" t="s">
        <v>37</v>
      </c>
      <c r="C35" s="13">
        <v>15215</v>
      </c>
      <c r="D35" s="14">
        <v>7592</v>
      </c>
      <c r="E35" s="14">
        <v>7623</v>
      </c>
      <c r="F35" s="14">
        <v>226</v>
      </c>
      <c r="G35" s="14">
        <v>5687</v>
      </c>
      <c r="H35" s="14">
        <v>5576</v>
      </c>
      <c r="I35" s="14">
        <v>3412</v>
      </c>
      <c r="J35" s="14">
        <v>314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417291</v>
      </c>
      <c r="D36" s="15">
        <f t="shared" si="0"/>
        <v>206192</v>
      </c>
      <c r="E36" s="15">
        <f t="shared" si="0"/>
        <v>211099</v>
      </c>
      <c r="F36" s="15">
        <f t="shared" si="0"/>
        <v>5490</v>
      </c>
      <c r="G36" s="15">
        <f t="shared" si="0"/>
        <v>161705</v>
      </c>
      <c r="H36" s="15">
        <f t="shared" si="0"/>
        <v>153248</v>
      </c>
      <c r="I36" s="15">
        <f t="shared" si="0"/>
        <v>89191</v>
      </c>
      <c r="J36" s="15">
        <f t="shared" si="0"/>
        <v>7657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13461</v>
      </c>
      <c r="D37" s="16">
        <f t="shared" si="1"/>
        <v>6651.3548387096771</v>
      </c>
      <c r="E37" s="16">
        <f t="shared" si="1"/>
        <v>6809.6451612903229</v>
      </c>
      <c r="F37" s="16">
        <f t="shared" si="1"/>
        <v>177.09677419354838</v>
      </c>
      <c r="G37" s="16">
        <f t="shared" si="1"/>
        <v>5216.2903225806449</v>
      </c>
      <c r="H37" s="16">
        <f t="shared" si="1"/>
        <v>4943.4838709677415</v>
      </c>
      <c r="I37" s="16">
        <f t="shared" si="1"/>
        <v>2877.1290322580644</v>
      </c>
      <c r="J37" s="16">
        <f t="shared" si="1"/>
        <v>247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12344.4</v>
      </c>
      <c r="D38" s="35" t="s">
        <v>6</v>
      </c>
      <c r="E38" s="34"/>
      <c r="F38" s="16">
        <f>AVERAGE(C7:C10,C14:C15,C21:C22,C28:C29,C35)</f>
        <v>15491.181818181818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topLeftCell="A2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28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3737</v>
      </c>
      <c r="D5" s="11">
        <v>2009</v>
      </c>
      <c r="E5" s="11">
        <v>1728</v>
      </c>
      <c r="F5" s="11">
        <v>4</v>
      </c>
      <c r="G5" s="11">
        <v>469</v>
      </c>
      <c r="H5" s="11">
        <v>1265</v>
      </c>
      <c r="I5" s="11">
        <v>1557</v>
      </c>
      <c r="J5" s="11">
        <v>442</v>
      </c>
    </row>
    <row r="6" spans="1:10" ht="13.5" customHeight="1" x14ac:dyDescent="0.15">
      <c r="A6" s="9">
        <v>45779</v>
      </c>
      <c r="B6" s="20" t="s">
        <v>36</v>
      </c>
      <c r="C6" s="10">
        <v>3773</v>
      </c>
      <c r="D6" s="11">
        <v>2036</v>
      </c>
      <c r="E6" s="11">
        <v>1737</v>
      </c>
      <c r="F6" s="11">
        <v>5</v>
      </c>
      <c r="G6" s="11">
        <v>464</v>
      </c>
      <c r="H6" s="11">
        <v>1259</v>
      </c>
      <c r="I6" s="11">
        <v>1586</v>
      </c>
      <c r="J6" s="11">
        <v>459</v>
      </c>
    </row>
    <row r="7" spans="1:10" ht="13.5" customHeight="1" x14ac:dyDescent="0.15">
      <c r="A7" s="9">
        <v>45780</v>
      </c>
      <c r="B7" s="20" t="s">
        <v>37</v>
      </c>
      <c r="C7" s="10">
        <v>6842</v>
      </c>
      <c r="D7" s="11">
        <v>3222</v>
      </c>
      <c r="E7" s="11">
        <v>3620</v>
      </c>
      <c r="F7" s="11">
        <v>15</v>
      </c>
      <c r="G7" s="11">
        <v>1116</v>
      </c>
      <c r="H7" s="11">
        <v>2373</v>
      </c>
      <c r="I7" s="11">
        <v>2590</v>
      </c>
      <c r="J7" s="11">
        <v>748</v>
      </c>
    </row>
    <row r="8" spans="1:10" ht="13.5" customHeight="1" x14ac:dyDescent="0.15">
      <c r="A8" s="9">
        <v>45781</v>
      </c>
      <c r="B8" s="20" t="s">
        <v>38</v>
      </c>
      <c r="C8" s="10">
        <v>5867</v>
      </c>
      <c r="D8" s="11">
        <v>3065</v>
      </c>
      <c r="E8" s="11">
        <v>2802</v>
      </c>
      <c r="F8" s="11">
        <v>20</v>
      </c>
      <c r="G8" s="11">
        <v>896</v>
      </c>
      <c r="H8" s="11">
        <v>1873</v>
      </c>
      <c r="I8" s="11">
        <v>2302</v>
      </c>
      <c r="J8" s="11">
        <v>776</v>
      </c>
    </row>
    <row r="9" spans="1:10" ht="13.5" customHeight="1" x14ac:dyDescent="0.15">
      <c r="A9" s="9">
        <v>45782</v>
      </c>
      <c r="B9" s="19" t="s">
        <v>39</v>
      </c>
      <c r="C9" s="10">
        <v>6069</v>
      </c>
      <c r="D9" s="11">
        <v>3114</v>
      </c>
      <c r="E9" s="11">
        <v>2955</v>
      </c>
      <c r="F9" s="11">
        <v>24</v>
      </c>
      <c r="G9" s="11">
        <v>876</v>
      </c>
      <c r="H9" s="11">
        <v>1984</v>
      </c>
      <c r="I9" s="11">
        <v>2433</v>
      </c>
      <c r="J9" s="11">
        <v>752</v>
      </c>
    </row>
    <row r="10" spans="1:10" ht="13.5" customHeight="1" x14ac:dyDescent="0.15">
      <c r="A10" s="9">
        <v>45783</v>
      </c>
      <c r="B10" s="19" t="s">
        <v>40</v>
      </c>
      <c r="C10" s="11">
        <v>2751</v>
      </c>
      <c r="D10" s="11">
        <v>1575</v>
      </c>
      <c r="E10" s="11">
        <v>1176</v>
      </c>
      <c r="F10" s="11">
        <v>9</v>
      </c>
      <c r="G10" s="11">
        <v>287</v>
      </c>
      <c r="H10" s="11">
        <v>853</v>
      </c>
      <c r="I10" s="11">
        <v>1223</v>
      </c>
      <c r="J10" s="11">
        <v>379</v>
      </c>
    </row>
    <row r="11" spans="1:10" ht="13.5" customHeight="1" x14ac:dyDescent="0.15">
      <c r="A11" s="9">
        <v>45784</v>
      </c>
      <c r="B11" s="20" t="s">
        <v>41</v>
      </c>
      <c r="C11" s="10">
        <v>3313</v>
      </c>
      <c r="D11" s="11">
        <v>1784</v>
      </c>
      <c r="E11" s="11">
        <v>1529</v>
      </c>
      <c r="F11" s="11">
        <v>7</v>
      </c>
      <c r="G11" s="11">
        <v>403</v>
      </c>
      <c r="H11" s="11">
        <v>1034</v>
      </c>
      <c r="I11" s="11">
        <v>1417</v>
      </c>
      <c r="J11" s="11">
        <v>452</v>
      </c>
    </row>
    <row r="12" spans="1:10" ht="13.5" customHeight="1" x14ac:dyDescent="0.15">
      <c r="A12" s="9">
        <v>45785</v>
      </c>
      <c r="B12" s="20" t="s">
        <v>35</v>
      </c>
      <c r="C12" s="10">
        <v>3618</v>
      </c>
      <c r="D12" s="11">
        <v>1982</v>
      </c>
      <c r="E12" s="11">
        <v>1636</v>
      </c>
      <c r="F12" s="11">
        <v>10</v>
      </c>
      <c r="G12" s="11">
        <v>492</v>
      </c>
      <c r="H12" s="11">
        <v>1219</v>
      </c>
      <c r="I12" s="11">
        <v>1494</v>
      </c>
      <c r="J12" s="11">
        <v>403</v>
      </c>
    </row>
    <row r="13" spans="1:10" ht="13.5" customHeight="1" x14ac:dyDescent="0.15">
      <c r="A13" s="9">
        <v>45786</v>
      </c>
      <c r="B13" s="20" t="s">
        <v>36</v>
      </c>
      <c r="C13" s="10">
        <v>3726</v>
      </c>
      <c r="D13" s="11">
        <v>2130</v>
      </c>
      <c r="E13" s="11">
        <v>1596</v>
      </c>
      <c r="F13" s="11">
        <v>5</v>
      </c>
      <c r="G13" s="11">
        <v>420</v>
      </c>
      <c r="H13" s="11">
        <v>1187</v>
      </c>
      <c r="I13" s="11">
        <v>1641</v>
      </c>
      <c r="J13" s="11">
        <v>473</v>
      </c>
    </row>
    <row r="14" spans="1:10" ht="13.5" customHeight="1" x14ac:dyDescent="0.15">
      <c r="A14" s="9">
        <v>45787</v>
      </c>
      <c r="B14" s="20" t="s">
        <v>37</v>
      </c>
      <c r="C14" s="10">
        <v>4080</v>
      </c>
      <c r="D14" s="11">
        <v>2167</v>
      </c>
      <c r="E14" s="11">
        <v>1913</v>
      </c>
      <c r="F14" s="11">
        <v>10</v>
      </c>
      <c r="G14" s="11">
        <v>533</v>
      </c>
      <c r="H14" s="11">
        <v>1312</v>
      </c>
      <c r="I14" s="11">
        <v>1711</v>
      </c>
      <c r="J14" s="11">
        <v>514</v>
      </c>
    </row>
    <row r="15" spans="1:10" ht="13.5" customHeight="1" x14ac:dyDescent="0.15">
      <c r="A15" s="9">
        <v>45788</v>
      </c>
      <c r="B15" s="20" t="s">
        <v>38</v>
      </c>
      <c r="C15" s="10">
        <v>3126</v>
      </c>
      <c r="D15" s="11">
        <v>1698</v>
      </c>
      <c r="E15" s="11">
        <v>1428</v>
      </c>
      <c r="F15" s="11">
        <v>9</v>
      </c>
      <c r="G15" s="11">
        <v>391</v>
      </c>
      <c r="H15" s="11">
        <v>979</v>
      </c>
      <c r="I15" s="11">
        <v>1369</v>
      </c>
      <c r="J15" s="11">
        <v>378</v>
      </c>
    </row>
    <row r="16" spans="1:10" ht="13.5" customHeight="1" x14ac:dyDescent="0.15">
      <c r="A16" s="9">
        <v>45789</v>
      </c>
      <c r="B16" s="20" t="s">
        <v>39</v>
      </c>
      <c r="C16" s="10">
        <v>3501</v>
      </c>
      <c r="D16" s="11">
        <v>1865</v>
      </c>
      <c r="E16" s="11">
        <v>1636</v>
      </c>
      <c r="F16" s="11">
        <v>4</v>
      </c>
      <c r="G16" s="11">
        <v>429</v>
      </c>
      <c r="H16" s="11">
        <v>1132</v>
      </c>
      <c r="I16" s="11">
        <v>1480</v>
      </c>
      <c r="J16" s="11">
        <v>456</v>
      </c>
    </row>
    <row r="17" spans="1:10" ht="13.5" customHeight="1" x14ac:dyDescent="0.15">
      <c r="A17" s="9">
        <v>45790</v>
      </c>
      <c r="B17" s="20" t="s">
        <v>40</v>
      </c>
      <c r="C17" s="10">
        <v>3353</v>
      </c>
      <c r="D17" s="11">
        <v>1828</v>
      </c>
      <c r="E17" s="11">
        <v>1525</v>
      </c>
      <c r="F17" s="11">
        <v>4</v>
      </c>
      <c r="G17" s="11">
        <v>476</v>
      </c>
      <c r="H17" s="11">
        <v>1115</v>
      </c>
      <c r="I17" s="11">
        <v>1321</v>
      </c>
      <c r="J17" s="11">
        <v>437</v>
      </c>
    </row>
    <row r="18" spans="1:10" ht="13.5" customHeight="1" x14ac:dyDescent="0.15">
      <c r="A18" s="9">
        <v>45791</v>
      </c>
      <c r="B18" s="20" t="s">
        <v>41</v>
      </c>
      <c r="C18" s="10">
        <v>3461</v>
      </c>
      <c r="D18" s="11">
        <v>1877</v>
      </c>
      <c r="E18" s="11">
        <v>1584</v>
      </c>
      <c r="F18" s="11">
        <v>7</v>
      </c>
      <c r="G18" s="11">
        <v>431</v>
      </c>
      <c r="H18" s="11">
        <v>1181</v>
      </c>
      <c r="I18" s="11">
        <v>1420</v>
      </c>
      <c r="J18" s="11">
        <v>422</v>
      </c>
    </row>
    <row r="19" spans="1:10" ht="13.5" customHeight="1" x14ac:dyDescent="0.15">
      <c r="A19" s="9">
        <v>45792</v>
      </c>
      <c r="B19" s="24" t="s">
        <v>35</v>
      </c>
      <c r="C19" s="10">
        <v>3563</v>
      </c>
      <c r="D19" s="11">
        <v>1905</v>
      </c>
      <c r="E19" s="11">
        <v>1658</v>
      </c>
      <c r="F19" s="11">
        <v>5</v>
      </c>
      <c r="G19" s="11">
        <v>406</v>
      </c>
      <c r="H19" s="11">
        <v>1151</v>
      </c>
      <c r="I19" s="11">
        <v>1535</v>
      </c>
      <c r="J19" s="11">
        <v>466</v>
      </c>
    </row>
    <row r="20" spans="1:10" ht="13.5" customHeight="1" x14ac:dyDescent="0.15">
      <c r="A20" s="9">
        <v>45793</v>
      </c>
      <c r="B20" s="20" t="s">
        <v>36</v>
      </c>
      <c r="C20" s="10">
        <v>4001</v>
      </c>
      <c r="D20" s="11">
        <v>2220</v>
      </c>
      <c r="E20" s="11">
        <v>1781</v>
      </c>
      <c r="F20" s="11">
        <v>8</v>
      </c>
      <c r="G20" s="11">
        <v>493</v>
      </c>
      <c r="H20" s="11">
        <v>1297</v>
      </c>
      <c r="I20" s="11">
        <v>1712</v>
      </c>
      <c r="J20" s="11">
        <v>491</v>
      </c>
    </row>
    <row r="21" spans="1:10" ht="13.5" customHeight="1" x14ac:dyDescent="0.15">
      <c r="A21" s="9">
        <v>45794</v>
      </c>
      <c r="B21" s="20" t="s">
        <v>37</v>
      </c>
      <c r="C21" s="10">
        <v>4006</v>
      </c>
      <c r="D21" s="11">
        <v>2278</v>
      </c>
      <c r="E21" s="11">
        <v>1728</v>
      </c>
      <c r="F21" s="11">
        <v>9</v>
      </c>
      <c r="G21" s="11">
        <v>477</v>
      </c>
      <c r="H21" s="11">
        <v>1223</v>
      </c>
      <c r="I21" s="11">
        <v>1759</v>
      </c>
      <c r="J21" s="11">
        <v>538</v>
      </c>
    </row>
    <row r="22" spans="1:10" ht="13.5" customHeight="1" x14ac:dyDescent="0.15">
      <c r="A22" s="9">
        <v>45795</v>
      </c>
      <c r="B22" s="20" t="s">
        <v>38</v>
      </c>
      <c r="C22" s="10">
        <v>3306</v>
      </c>
      <c r="D22" s="11">
        <v>1868</v>
      </c>
      <c r="E22" s="11">
        <v>1438</v>
      </c>
      <c r="F22" s="11">
        <v>12</v>
      </c>
      <c r="G22" s="11">
        <v>496</v>
      </c>
      <c r="H22" s="11">
        <v>1105</v>
      </c>
      <c r="I22" s="11">
        <v>1307</v>
      </c>
      <c r="J22" s="11">
        <v>386</v>
      </c>
    </row>
    <row r="23" spans="1:10" ht="13.5" customHeight="1" x14ac:dyDescent="0.15">
      <c r="A23" s="9">
        <v>45796</v>
      </c>
      <c r="B23" s="20" t="s">
        <v>39</v>
      </c>
      <c r="C23" s="10">
        <v>3476</v>
      </c>
      <c r="D23" s="11">
        <v>1850</v>
      </c>
      <c r="E23" s="11">
        <v>1626</v>
      </c>
      <c r="F23" s="11">
        <v>5</v>
      </c>
      <c r="G23" s="11">
        <v>469</v>
      </c>
      <c r="H23" s="11">
        <v>1166</v>
      </c>
      <c r="I23" s="11">
        <v>1387</v>
      </c>
      <c r="J23" s="11">
        <v>449</v>
      </c>
    </row>
    <row r="24" spans="1:10" ht="13.5" customHeight="1" x14ac:dyDescent="0.15">
      <c r="A24" s="9">
        <v>45797</v>
      </c>
      <c r="B24" s="20" t="s">
        <v>40</v>
      </c>
      <c r="C24" s="10">
        <v>3337</v>
      </c>
      <c r="D24" s="11">
        <v>1796</v>
      </c>
      <c r="E24" s="11">
        <v>1541</v>
      </c>
      <c r="F24" s="11">
        <v>10</v>
      </c>
      <c r="G24" s="11">
        <v>486</v>
      </c>
      <c r="H24" s="11">
        <v>1073</v>
      </c>
      <c r="I24" s="11">
        <v>1386</v>
      </c>
      <c r="J24" s="11">
        <v>382</v>
      </c>
    </row>
    <row r="25" spans="1:10" ht="13.5" customHeight="1" x14ac:dyDescent="0.15">
      <c r="A25" s="9">
        <v>45798</v>
      </c>
      <c r="B25" s="20" t="s">
        <v>41</v>
      </c>
      <c r="C25" s="10">
        <v>3443</v>
      </c>
      <c r="D25" s="11">
        <v>1930</v>
      </c>
      <c r="E25" s="11">
        <v>1513</v>
      </c>
      <c r="F25" s="11">
        <v>6</v>
      </c>
      <c r="G25" s="11">
        <v>455</v>
      </c>
      <c r="H25" s="11">
        <v>1053</v>
      </c>
      <c r="I25" s="11">
        <v>1509</v>
      </c>
      <c r="J25" s="11">
        <v>420</v>
      </c>
    </row>
    <row r="26" spans="1:10" ht="13.5" customHeight="1" x14ac:dyDescent="0.15">
      <c r="A26" s="9">
        <v>45799</v>
      </c>
      <c r="B26" s="20" t="s">
        <v>35</v>
      </c>
      <c r="C26" s="10">
        <v>3516</v>
      </c>
      <c r="D26" s="11">
        <v>1972</v>
      </c>
      <c r="E26" s="11">
        <v>1544</v>
      </c>
      <c r="F26" s="11">
        <v>8</v>
      </c>
      <c r="G26" s="11">
        <v>470</v>
      </c>
      <c r="H26" s="11">
        <v>1112</v>
      </c>
      <c r="I26" s="11">
        <v>1503</v>
      </c>
      <c r="J26" s="11">
        <v>423</v>
      </c>
    </row>
    <row r="27" spans="1:10" ht="13.5" customHeight="1" x14ac:dyDescent="0.15">
      <c r="A27" s="9">
        <v>45800</v>
      </c>
      <c r="B27" s="20" t="s">
        <v>36</v>
      </c>
      <c r="C27" s="10">
        <v>3891</v>
      </c>
      <c r="D27" s="11">
        <v>2110</v>
      </c>
      <c r="E27" s="11">
        <v>1781</v>
      </c>
      <c r="F27" s="11">
        <v>6</v>
      </c>
      <c r="G27" s="11">
        <v>508</v>
      </c>
      <c r="H27" s="11">
        <v>1337</v>
      </c>
      <c r="I27" s="11">
        <v>1543</v>
      </c>
      <c r="J27" s="11">
        <v>497</v>
      </c>
    </row>
    <row r="28" spans="1:10" ht="13.5" customHeight="1" x14ac:dyDescent="0.15">
      <c r="A28" s="9">
        <v>45801</v>
      </c>
      <c r="B28" s="20" t="s">
        <v>37</v>
      </c>
      <c r="C28" s="10">
        <v>3646</v>
      </c>
      <c r="D28" s="11">
        <v>2204</v>
      </c>
      <c r="E28" s="11">
        <v>1442</v>
      </c>
      <c r="F28" s="11">
        <v>8</v>
      </c>
      <c r="G28" s="11">
        <v>401</v>
      </c>
      <c r="H28" s="11">
        <v>1040</v>
      </c>
      <c r="I28" s="11">
        <v>1693</v>
      </c>
      <c r="J28" s="11">
        <v>504</v>
      </c>
    </row>
    <row r="29" spans="1:10" ht="13.5" customHeight="1" x14ac:dyDescent="0.15">
      <c r="A29" s="9">
        <v>45802</v>
      </c>
      <c r="B29" s="20" t="s">
        <v>38</v>
      </c>
      <c r="C29" s="10">
        <v>3989</v>
      </c>
      <c r="D29" s="11">
        <v>2123</v>
      </c>
      <c r="E29" s="11">
        <v>1866</v>
      </c>
      <c r="F29" s="11">
        <v>7</v>
      </c>
      <c r="G29" s="11">
        <v>521</v>
      </c>
      <c r="H29" s="11">
        <v>1248</v>
      </c>
      <c r="I29" s="11">
        <v>1721</v>
      </c>
      <c r="J29" s="11">
        <v>492</v>
      </c>
    </row>
    <row r="30" spans="1:10" ht="13.5" customHeight="1" x14ac:dyDescent="0.15">
      <c r="A30" s="9">
        <v>45803</v>
      </c>
      <c r="B30" s="20" t="s">
        <v>39</v>
      </c>
      <c r="C30" s="10">
        <v>3428</v>
      </c>
      <c r="D30" s="11">
        <v>1828</v>
      </c>
      <c r="E30" s="11">
        <v>1600</v>
      </c>
      <c r="F30" s="11">
        <v>6</v>
      </c>
      <c r="G30" s="11">
        <v>414</v>
      </c>
      <c r="H30" s="11">
        <v>1093</v>
      </c>
      <c r="I30" s="11">
        <v>1463</v>
      </c>
      <c r="J30" s="11">
        <v>452</v>
      </c>
    </row>
    <row r="31" spans="1:10" ht="13.5" customHeight="1" x14ac:dyDescent="0.15">
      <c r="A31" s="9">
        <v>45804</v>
      </c>
      <c r="B31" s="20" t="s">
        <v>40</v>
      </c>
      <c r="C31" s="10">
        <v>3422</v>
      </c>
      <c r="D31" s="11">
        <v>1854</v>
      </c>
      <c r="E31" s="11">
        <v>1568</v>
      </c>
      <c r="F31" s="11">
        <v>5</v>
      </c>
      <c r="G31" s="11">
        <v>434</v>
      </c>
      <c r="H31" s="11">
        <v>1148</v>
      </c>
      <c r="I31" s="11">
        <v>1381</v>
      </c>
      <c r="J31" s="11">
        <v>454</v>
      </c>
    </row>
    <row r="32" spans="1:10" ht="13.5" customHeight="1" x14ac:dyDescent="0.15">
      <c r="A32" s="9">
        <v>45805</v>
      </c>
      <c r="B32" s="20" t="s">
        <v>41</v>
      </c>
      <c r="C32" s="10">
        <v>3345</v>
      </c>
      <c r="D32" s="11">
        <v>1813</v>
      </c>
      <c r="E32" s="11">
        <v>1532</v>
      </c>
      <c r="F32" s="11">
        <v>5</v>
      </c>
      <c r="G32" s="11">
        <v>435</v>
      </c>
      <c r="H32" s="11">
        <v>1168</v>
      </c>
      <c r="I32" s="11">
        <v>1350</v>
      </c>
      <c r="J32" s="11">
        <v>387</v>
      </c>
    </row>
    <row r="33" spans="1:10" ht="13.5" customHeight="1" x14ac:dyDescent="0.15">
      <c r="A33" s="9">
        <v>45806</v>
      </c>
      <c r="B33" s="20" t="s">
        <v>35</v>
      </c>
      <c r="C33" s="10">
        <v>3355</v>
      </c>
      <c r="D33" s="11">
        <v>1800</v>
      </c>
      <c r="E33" s="11">
        <v>1555</v>
      </c>
      <c r="F33" s="11">
        <v>7</v>
      </c>
      <c r="G33" s="11">
        <v>403</v>
      </c>
      <c r="H33" s="11">
        <v>1100</v>
      </c>
      <c r="I33" s="11">
        <v>1446</v>
      </c>
      <c r="J33" s="11">
        <v>399</v>
      </c>
    </row>
    <row r="34" spans="1:10" ht="13.5" customHeight="1" x14ac:dyDescent="0.15">
      <c r="A34" s="9">
        <v>45807</v>
      </c>
      <c r="B34" s="20" t="s">
        <v>36</v>
      </c>
      <c r="C34" s="10">
        <v>3846</v>
      </c>
      <c r="D34" s="11">
        <v>2076</v>
      </c>
      <c r="E34" s="11">
        <v>1770</v>
      </c>
      <c r="F34" s="11">
        <v>5</v>
      </c>
      <c r="G34" s="11">
        <v>488</v>
      </c>
      <c r="H34" s="11">
        <v>1256</v>
      </c>
      <c r="I34" s="11">
        <v>1620</v>
      </c>
      <c r="J34" s="11">
        <v>477</v>
      </c>
    </row>
    <row r="35" spans="1:10" ht="13.5" customHeight="1" thickBot="1" x14ac:dyDescent="0.2">
      <c r="A35" s="21">
        <v>45808</v>
      </c>
      <c r="B35" s="22" t="s">
        <v>37</v>
      </c>
      <c r="C35" s="13">
        <v>4034</v>
      </c>
      <c r="D35" s="14">
        <v>2121</v>
      </c>
      <c r="E35" s="14">
        <v>1913</v>
      </c>
      <c r="F35" s="14">
        <v>11</v>
      </c>
      <c r="G35" s="14">
        <v>563</v>
      </c>
      <c r="H35" s="14">
        <v>1334</v>
      </c>
      <c r="I35" s="14">
        <v>1644</v>
      </c>
      <c r="J35" s="14">
        <v>482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118821</v>
      </c>
      <c r="D36" s="15">
        <f t="shared" si="0"/>
        <v>64100</v>
      </c>
      <c r="E36" s="15">
        <f t="shared" si="0"/>
        <v>54721</v>
      </c>
      <c r="F36" s="15">
        <f t="shared" si="0"/>
        <v>256</v>
      </c>
      <c r="G36" s="15">
        <f t="shared" si="0"/>
        <v>15602</v>
      </c>
      <c r="H36" s="15">
        <f t="shared" si="0"/>
        <v>38670</v>
      </c>
      <c r="I36" s="15">
        <f t="shared" si="0"/>
        <v>49503</v>
      </c>
      <c r="J36" s="15">
        <f t="shared" si="0"/>
        <v>14790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3832.9354838709678</v>
      </c>
      <c r="D37" s="16">
        <f t="shared" si="1"/>
        <v>2067.7419354838707</v>
      </c>
      <c r="E37" s="16">
        <f t="shared" si="1"/>
        <v>1765.1935483870968</v>
      </c>
      <c r="F37" s="16">
        <f t="shared" si="1"/>
        <v>8.258064516129032</v>
      </c>
      <c r="G37" s="16">
        <f t="shared" si="1"/>
        <v>503.29032258064518</v>
      </c>
      <c r="H37" s="16">
        <f t="shared" si="1"/>
        <v>1247.4193548387098</v>
      </c>
      <c r="I37" s="16">
        <f t="shared" si="1"/>
        <v>1596.8709677419354</v>
      </c>
      <c r="J37" s="16">
        <f t="shared" si="1"/>
        <v>477.09677419354841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3555.25</v>
      </c>
      <c r="D38" s="35" t="s">
        <v>6</v>
      </c>
      <c r="E38" s="34"/>
      <c r="F38" s="16">
        <f>AVERAGE(C7:C10,C14:C15,C21:C22,C28:C29,C35)</f>
        <v>4337.818181818182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topLeftCell="A4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29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3246</v>
      </c>
      <c r="D5" s="11">
        <v>1704</v>
      </c>
      <c r="E5" s="11">
        <v>1542</v>
      </c>
      <c r="F5" s="11">
        <v>10</v>
      </c>
      <c r="G5" s="11">
        <v>600</v>
      </c>
      <c r="H5" s="11">
        <v>1070</v>
      </c>
      <c r="I5" s="11">
        <v>1229</v>
      </c>
      <c r="J5" s="11">
        <v>337</v>
      </c>
    </row>
    <row r="6" spans="1:10" ht="13.5" customHeight="1" x14ac:dyDescent="0.15">
      <c r="A6" s="9">
        <v>45779</v>
      </c>
      <c r="B6" s="20" t="s">
        <v>36</v>
      </c>
      <c r="C6" s="10">
        <v>3442</v>
      </c>
      <c r="D6" s="11">
        <v>1811</v>
      </c>
      <c r="E6" s="11">
        <v>1631</v>
      </c>
      <c r="F6" s="11">
        <v>14</v>
      </c>
      <c r="G6" s="11">
        <v>625</v>
      </c>
      <c r="H6" s="11">
        <v>1167</v>
      </c>
      <c r="I6" s="11">
        <v>1312</v>
      </c>
      <c r="J6" s="11">
        <v>324</v>
      </c>
    </row>
    <row r="7" spans="1:10" ht="13.5" customHeight="1" x14ac:dyDescent="0.15">
      <c r="A7" s="9">
        <v>45780</v>
      </c>
      <c r="B7" s="20" t="s">
        <v>37</v>
      </c>
      <c r="C7" s="10">
        <v>3216</v>
      </c>
      <c r="D7" s="11">
        <v>1587</v>
      </c>
      <c r="E7" s="11">
        <v>1629</v>
      </c>
      <c r="F7" s="11">
        <v>13</v>
      </c>
      <c r="G7" s="11">
        <v>502</v>
      </c>
      <c r="H7" s="11">
        <v>1077</v>
      </c>
      <c r="I7" s="11">
        <v>1321</v>
      </c>
      <c r="J7" s="11">
        <v>303</v>
      </c>
    </row>
    <row r="8" spans="1:10" ht="13.5" customHeight="1" x14ac:dyDescent="0.15">
      <c r="A8" s="9">
        <v>45781</v>
      </c>
      <c r="B8" s="20" t="s">
        <v>38</v>
      </c>
      <c r="C8" s="10">
        <v>2718</v>
      </c>
      <c r="D8" s="11">
        <v>1407</v>
      </c>
      <c r="E8" s="11">
        <v>1311</v>
      </c>
      <c r="F8" s="11">
        <v>20</v>
      </c>
      <c r="G8" s="11">
        <v>472</v>
      </c>
      <c r="H8" s="11">
        <v>911</v>
      </c>
      <c r="I8" s="11">
        <v>1032</v>
      </c>
      <c r="J8" s="11">
        <v>283</v>
      </c>
    </row>
    <row r="9" spans="1:10" ht="13.5" customHeight="1" x14ac:dyDescent="0.15">
      <c r="A9" s="9">
        <v>45782</v>
      </c>
      <c r="B9" s="19" t="s">
        <v>39</v>
      </c>
      <c r="C9" s="10">
        <v>2930</v>
      </c>
      <c r="D9" s="11">
        <v>1526</v>
      </c>
      <c r="E9" s="11">
        <v>1404</v>
      </c>
      <c r="F9" s="11">
        <v>14</v>
      </c>
      <c r="G9" s="11">
        <v>432</v>
      </c>
      <c r="H9" s="11">
        <v>893</v>
      </c>
      <c r="I9" s="11">
        <v>1240</v>
      </c>
      <c r="J9" s="11">
        <v>351</v>
      </c>
    </row>
    <row r="10" spans="1:10" ht="13.5" customHeight="1" x14ac:dyDescent="0.15">
      <c r="A10" s="9">
        <v>45783</v>
      </c>
      <c r="B10" s="19" t="s">
        <v>40</v>
      </c>
      <c r="C10" s="11">
        <v>1979</v>
      </c>
      <c r="D10" s="11">
        <v>976</v>
      </c>
      <c r="E10" s="11">
        <v>1003</v>
      </c>
      <c r="F10" s="11">
        <v>3</v>
      </c>
      <c r="G10" s="11">
        <v>270</v>
      </c>
      <c r="H10" s="11">
        <v>623</v>
      </c>
      <c r="I10" s="11">
        <v>835</v>
      </c>
      <c r="J10" s="11">
        <v>248</v>
      </c>
    </row>
    <row r="11" spans="1:10" ht="13.5" customHeight="1" x14ac:dyDescent="0.15">
      <c r="A11" s="9">
        <v>45784</v>
      </c>
      <c r="B11" s="20" t="s">
        <v>41</v>
      </c>
      <c r="C11" s="10">
        <v>3229</v>
      </c>
      <c r="D11" s="11">
        <v>1645</v>
      </c>
      <c r="E11" s="11">
        <v>1584</v>
      </c>
      <c r="F11" s="11">
        <v>23</v>
      </c>
      <c r="G11" s="11">
        <v>692</v>
      </c>
      <c r="H11" s="11">
        <v>1013</v>
      </c>
      <c r="I11" s="11">
        <v>1186</v>
      </c>
      <c r="J11" s="11">
        <v>315</v>
      </c>
    </row>
    <row r="12" spans="1:10" ht="13.5" customHeight="1" x14ac:dyDescent="0.15">
      <c r="A12" s="9">
        <v>45785</v>
      </c>
      <c r="B12" s="20" t="s">
        <v>35</v>
      </c>
      <c r="C12" s="10">
        <v>3078</v>
      </c>
      <c r="D12" s="11">
        <v>1488</v>
      </c>
      <c r="E12" s="11">
        <v>1590</v>
      </c>
      <c r="F12" s="11">
        <v>13</v>
      </c>
      <c r="G12" s="11">
        <v>580</v>
      </c>
      <c r="H12" s="11">
        <v>985</v>
      </c>
      <c r="I12" s="11">
        <v>1200</v>
      </c>
      <c r="J12" s="11">
        <v>300</v>
      </c>
    </row>
    <row r="13" spans="1:10" ht="13.5" customHeight="1" x14ac:dyDescent="0.15">
      <c r="A13" s="9">
        <v>45786</v>
      </c>
      <c r="B13" s="20" t="s">
        <v>36</v>
      </c>
      <c r="C13" s="10">
        <v>3269</v>
      </c>
      <c r="D13" s="11">
        <v>1658</v>
      </c>
      <c r="E13" s="11">
        <v>1611</v>
      </c>
      <c r="F13" s="11">
        <v>8</v>
      </c>
      <c r="G13" s="11">
        <v>652</v>
      </c>
      <c r="H13" s="11">
        <v>1153</v>
      </c>
      <c r="I13" s="11">
        <v>1168</v>
      </c>
      <c r="J13" s="11">
        <v>288</v>
      </c>
    </row>
    <row r="14" spans="1:10" ht="13.5" customHeight="1" x14ac:dyDescent="0.15">
      <c r="A14" s="9">
        <v>45787</v>
      </c>
      <c r="B14" s="20" t="s">
        <v>37</v>
      </c>
      <c r="C14" s="10">
        <v>2731</v>
      </c>
      <c r="D14" s="11">
        <v>1422</v>
      </c>
      <c r="E14" s="11">
        <v>1309</v>
      </c>
      <c r="F14" s="11">
        <v>20</v>
      </c>
      <c r="G14" s="11">
        <v>428</v>
      </c>
      <c r="H14" s="11">
        <v>837</v>
      </c>
      <c r="I14" s="11">
        <v>1100</v>
      </c>
      <c r="J14" s="11">
        <v>346</v>
      </c>
    </row>
    <row r="15" spans="1:10" ht="13.5" customHeight="1" x14ac:dyDescent="0.15">
      <c r="A15" s="9">
        <v>45788</v>
      </c>
      <c r="B15" s="20" t="s">
        <v>38</v>
      </c>
      <c r="C15" s="10">
        <v>2139</v>
      </c>
      <c r="D15" s="11">
        <v>1118</v>
      </c>
      <c r="E15" s="11">
        <v>1021</v>
      </c>
      <c r="F15" s="11">
        <v>15</v>
      </c>
      <c r="G15" s="11">
        <v>334</v>
      </c>
      <c r="H15" s="11">
        <v>681</v>
      </c>
      <c r="I15" s="11">
        <v>862</v>
      </c>
      <c r="J15" s="11">
        <v>247</v>
      </c>
    </row>
    <row r="16" spans="1:10" ht="13.5" customHeight="1" x14ac:dyDescent="0.15">
      <c r="A16" s="9">
        <v>45789</v>
      </c>
      <c r="B16" s="20" t="s">
        <v>39</v>
      </c>
      <c r="C16" s="10">
        <v>3149</v>
      </c>
      <c r="D16" s="11">
        <v>1619</v>
      </c>
      <c r="E16" s="11">
        <v>1530</v>
      </c>
      <c r="F16" s="11">
        <v>17</v>
      </c>
      <c r="G16" s="11">
        <v>604</v>
      </c>
      <c r="H16" s="11">
        <v>1059</v>
      </c>
      <c r="I16" s="11">
        <v>1154</v>
      </c>
      <c r="J16" s="11">
        <v>315</v>
      </c>
    </row>
    <row r="17" spans="1:10" ht="13.5" customHeight="1" x14ac:dyDescent="0.15">
      <c r="A17" s="9">
        <v>45790</v>
      </c>
      <c r="B17" s="20" t="s">
        <v>40</v>
      </c>
      <c r="C17" s="10">
        <v>3092</v>
      </c>
      <c r="D17" s="11">
        <v>1551</v>
      </c>
      <c r="E17" s="11">
        <v>1541</v>
      </c>
      <c r="F17" s="11">
        <v>24</v>
      </c>
      <c r="G17" s="11">
        <v>600</v>
      </c>
      <c r="H17" s="11">
        <v>1031</v>
      </c>
      <c r="I17" s="11">
        <v>1122</v>
      </c>
      <c r="J17" s="11">
        <v>315</v>
      </c>
    </row>
    <row r="18" spans="1:10" ht="13.5" customHeight="1" x14ac:dyDescent="0.15">
      <c r="A18" s="9">
        <v>45791</v>
      </c>
      <c r="B18" s="20" t="s">
        <v>41</v>
      </c>
      <c r="C18" s="10">
        <v>3095</v>
      </c>
      <c r="D18" s="11">
        <v>1626</v>
      </c>
      <c r="E18" s="11">
        <v>1469</v>
      </c>
      <c r="F18" s="11">
        <v>27</v>
      </c>
      <c r="G18" s="11">
        <v>651</v>
      </c>
      <c r="H18" s="11">
        <v>967</v>
      </c>
      <c r="I18" s="11">
        <v>1142</v>
      </c>
      <c r="J18" s="11">
        <v>308</v>
      </c>
    </row>
    <row r="19" spans="1:10" ht="13.5" customHeight="1" x14ac:dyDescent="0.15">
      <c r="A19" s="9">
        <v>45792</v>
      </c>
      <c r="B19" s="24" t="s">
        <v>35</v>
      </c>
      <c r="C19" s="10">
        <v>3176</v>
      </c>
      <c r="D19" s="11">
        <v>1608</v>
      </c>
      <c r="E19" s="11">
        <v>1568</v>
      </c>
      <c r="F19" s="11">
        <v>20</v>
      </c>
      <c r="G19" s="11">
        <v>606</v>
      </c>
      <c r="H19" s="11">
        <v>1068</v>
      </c>
      <c r="I19" s="11">
        <v>1167</v>
      </c>
      <c r="J19" s="11">
        <v>315</v>
      </c>
    </row>
    <row r="20" spans="1:10" ht="13.5" customHeight="1" x14ac:dyDescent="0.15">
      <c r="A20" s="9">
        <v>45793</v>
      </c>
      <c r="B20" s="20" t="s">
        <v>36</v>
      </c>
      <c r="C20" s="10">
        <v>3468</v>
      </c>
      <c r="D20" s="11">
        <v>1819</v>
      </c>
      <c r="E20" s="11">
        <v>1649</v>
      </c>
      <c r="F20" s="11">
        <v>18</v>
      </c>
      <c r="G20" s="11">
        <v>741</v>
      </c>
      <c r="H20" s="11">
        <v>1201</v>
      </c>
      <c r="I20" s="11">
        <v>1179</v>
      </c>
      <c r="J20" s="11">
        <v>329</v>
      </c>
    </row>
    <row r="21" spans="1:10" ht="13.5" customHeight="1" x14ac:dyDescent="0.15">
      <c r="A21" s="9">
        <v>45794</v>
      </c>
      <c r="B21" s="20" t="s">
        <v>37</v>
      </c>
      <c r="C21" s="10">
        <v>2693</v>
      </c>
      <c r="D21" s="11">
        <v>1512</v>
      </c>
      <c r="E21" s="11">
        <v>1181</v>
      </c>
      <c r="F21" s="11">
        <v>9</v>
      </c>
      <c r="G21" s="11">
        <v>419</v>
      </c>
      <c r="H21" s="11">
        <v>883</v>
      </c>
      <c r="I21" s="11">
        <v>1059</v>
      </c>
      <c r="J21" s="11">
        <v>323</v>
      </c>
    </row>
    <row r="22" spans="1:10" ht="13.5" customHeight="1" x14ac:dyDescent="0.15">
      <c r="A22" s="9">
        <v>45795</v>
      </c>
      <c r="B22" s="20" t="s">
        <v>38</v>
      </c>
      <c r="C22" s="10">
        <v>2560</v>
      </c>
      <c r="D22" s="11">
        <v>1417</v>
      </c>
      <c r="E22" s="11">
        <v>1143</v>
      </c>
      <c r="F22" s="11">
        <v>27</v>
      </c>
      <c r="G22" s="11">
        <v>466</v>
      </c>
      <c r="H22" s="11">
        <v>859</v>
      </c>
      <c r="I22" s="11">
        <v>952</v>
      </c>
      <c r="J22" s="11">
        <v>256</v>
      </c>
    </row>
    <row r="23" spans="1:10" ht="13.5" customHeight="1" x14ac:dyDescent="0.15">
      <c r="A23" s="9">
        <v>45796</v>
      </c>
      <c r="B23" s="20" t="s">
        <v>39</v>
      </c>
      <c r="C23" s="10">
        <v>2995</v>
      </c>
      <c r="D23" s="11">
        <v>1562</v>
      </c>
      <c r="E23" s="11">
        <v>1433</v>
      </c>
      <c r="F23" s="11">
        <v>23</v>
      </c>
      <c r="G23" s="11">
        <v>604</v>
      </c>
      <c r="H23" s="11">
        <v>1000</v>
      </c>
      <c r="I23" s="11">
        <v>1093</v>
      </c>
      <c r="J23" s="11">
        <v>275</v>
      </c>
    </row>
    <row r="24" spans="1:10" ht="13.5" customHeight="1" x14ac:dyDescent="0.15">
      <c r="A24" s="9">
        <v>45797</v>
      </c>
      <c r="B24" s="20" t="s">
        <v>40</v>
      </c>
      <c r="C24" s="10">
        <v>3029</v>
      </c>
      <c r="D24" s="11">
        <v>1616</v>
      </c>
      <c r="E24" s="11">
        <v>1413</v>
      </c>
      <c r="F24" s="11">
        <v>37</v>
      </c>
      <c r="G24" s="11">
        <v>708</v>
      </c>
      <c r="H24" s="11">
        <v>976</v>
      </c>
      <c r="I24" s="11">
        <v>1034</v>
      </c>
      <c r="J24" s="11">
        <v>274</v>
      </c>
    </row>
    <row r="25" spans="1:10" ht="13.5" customHeight="1" x14ac:dyDescent="0.15">
      <c r="A25" s="9">
        <v>45798</v>
      </c>
      <c r="B25" s="20" t="s">
        <v>41</v>
      </c>
      <c r="C25" s="10">
        <v>3011</v>
      </c>
      <c r="D25" s="11">
        <v>1588</v>
      </c>
      <c r="E25" s="11">
        <v>1423</v>
      </c>
      <c r="F25" s="11">
        <v>24</v>
      </c>
      <c r="G25" s="11">
        <v>717</v>
      </c>
      <c r="H25" s="11">
        <v>1041</v>
      </c>
      <c r="I25" s="11">
        <v>973</v>
      </c>
      <c r="J25" s="11">
        <v>256</v>
      </c>
    </row>
    <row r="26" spans="1:10" ht="13.5" customHeight="1" x14ac:dyDescent="0.15">
      <c r="A26" s="9">
        <v>45799</v>
      </c>
      <c r="B26" s="20" t="s">
        <v>35</v>
      </c>
      <c r="C26" s="10">
        <v>3013</v>
      </c>
      <c r="D26" s="11">
        <v>1593</v>
      </c>
      <c r="E26" s="11">
        <v>1420</v>
      </c>
      <c r="F26" s="11">
        <v>32</v>
      </c>
      <c r="G26" s="11">
        <v>727</v>
      </c>
      <c r="H26" s="11">
        <v>953</v>
      </c>
      <c r="I26" s="11">
        <v>1016</v>
      </c>
      <c r="J26" s="11">
        <v>285</v>
      </c>
    </row>
    <row r="27" spans="1:10" ht="13.5" customHeight="1" x14ac:dyDescent="0.15">
      <c r="A27" s="9">
        <v>45800</v>
      </c>
      <c r="B27" s="20" t="s">
        <v>36</v>
      </c>
      <c r="C27" s="10">
        <v>3366</v>
      </c>
      <c r="D27" s="11">
        <v>1813</v>
      </c>
      <c r="E27" s="11">
        <v>1553</v>
      </c>
      <c r="F27" s="11">
        <v>30</v>
      </c>
      <c r="G27" s="11">
        <v>734</v>
      </c>
      <c r="H27" s="11">
        <v>1095</v>
      </c>
      <c r="I27" s="11">
        <v>1177</v>
      </c>
      <c r="J27" s="11">
        <v>330</v>
      </c>
    </row>
    <row r="28" spans="1:10" ht="13.5" customHeight="1" x14ac:dyDescent="0.15">
      <c r="A28" s="9">
        <v>45801</v>
      </c>
      <c r="B28" s="20" t="s">
        <v>37</v>
      </c>
      <c r="C28" s="10">
        <v>2487</v>
      </c>
      <c r="D28" s="11">
        <v>1407</v>
      </c>
      <c r="E28" s="11">
        <v>1080</v>
      </c>
      <c r="F28" s="11">
        <v>19</v>
      </c>
      <c r="G28" s="11">
        <v>343</v>
      </c>
      <c r="H28" s="11">
        <v>763</v>
      </c>
      <c r="I28" s="11">
        <v>1055</v>
      </c>
      <c r="J28" s="11">
        <v>307</v>
      </c>
    </row>
    <row r="29" spans="1:10" ht="13.5" customHeight="1" x14ac:dyDescent="0.15">
      <c r="A29" s="9">
        <v>45802</v>
      </c>
      <c r="B29" s="20" t="s">
        <v>38</v>
      </c>
      <c r="C29" s="10">
        <v>2388</v>
      </c>
      <c r="D29" s="11">
        <v>1261</v>
      </c>
      <c r="E29" s="11">
        <v>1127</v>
      </c>
      <c r="F29" s="11">
        <v>12</v>
      </c>
      <c r="G29" s="11">
        <v>432</v>
      </c>
      <c r="H29" s="11">
        <v>765</v>
      </c>
      <c r="I29" s="11">
        <v>937</v>
      </c>
      <c r="J29" s="11">
        <v>242</v>
      </c>
    </row>
    <row r="30" spans="1:10" ht="13.5" customHeight="1" x14ac:dyDescent="0.15">
      <c r="A30" s="9">
        <v>45803</v>
      </c>
      <c r="B30" s="20" t="s">
        <v>39</v>
      </c>
      <c r="C30" s="10">
        <v>3099</v>
      </c>
      <c r="D30" s="11">
        <v>1633</v>
      </c>
      <c r="E30" s="11">
        <v>1466</v>
      </c>
      <c r="F30" s="11">
        <v>14</v>
      </c>
      <c r="G30" s="11">
        <v>702</v>
      </c>
      <c r="H30" s="11">
        <v>1009</v>
      </c>
      <c r="I30" s="11">
        <v>1088</v>
      </c>
      <c r="J30" s="11">
        <v>286</v>
      </c>
    </row>
    <row r="31" spans="1:10" ht="13.5" customHeight="1" x14ac:dyDescent="0.15">
      <c r="A31" s="9">
        <v>45804</v>
      </c>
      <c r="B31" s="20" t="s">
        <v>40</v>
      </c>
      <c r="C31" s="10">
        <v>3036</v>
      </c>
      <c r="D31" s="11">
        <v>1517</v>
      </c>
      <c r="E31" s="11">
        <v>1519</v>
      </c>
      <c r="F31" s="11">
        <v>17</v>
      </c>
      <c r="G31" s="11">
        <v>676</v>
      </c>
      <c r="H31" s="11">
        <v>945</v>
      </c>
      <c r="I31" s="11">
        <v>1105</v>
      </c>
      <c r="J31" s="11">
        <v>293</v>
      </c>
    </row>
    <row r="32" spans="1:10" ht="13.5" customHeight="1" x14ac:dyDescent="0.15">
      <c r="A32" s="9">
        <v>45805</v>
      </c>
      <c r="B32" s="20" t="s">
        <v>41</v>
      </c>
      <c r="C32" s="10">
        <v>3147</v>
      </c>
      <c r="D32" s="11">
        <v>1592</v>
      </c>
      <c r="E32" s="11">
        <v>1555</v>
      </c>
      <c r="F32" s="11">
        <v>25</v>
      </c>
      <c r="G32" s="11">
        <v>700</v>
      </c>
      <c r="H32" s="11">
        <v>1057</v>
      </c>
      <c r="I32" s="11">
        <v>1084</v>
      </c>
      <c r="J32" s="11">
        <v>281</v>
      </c>
    </row>
    <row r="33" spans="1:10" ht="13.5" customHeight="1" x14ac:dyDescent="0.15">
      <c r="A33" s="9">
        <v>45806</v>
      </c>
      <c r="B33" s="20" t="s">
        <v>35</v>
      </c>
      <c r="C33" s="10">
        <v>3217</v>
      </c>
      <c r="D33" s="11">
        <v>1730</v>
      </c>
      <c r="E33" s="11">
        <v>1487</v>
      </c>
      <c r="F33" s="11">
        <v>17</v>
      </c>
      <c r="G33" s="11">
        <v>699</v>
      </c>
      <c r="H33" s="11">
        <v>1071</v>
      </c>
      <c r="I33" s="11">
        <v>1139</v>
      </c>
      <c r="J33" s="11">
        <v>291</v>
      </c>
    </row>
    <row r="34" spans="1:10" ht="13.5" customHeight="1" x14ac:dyDescent="0.15">
      <c r="A34" s="9">
        <v>45807</v>
      </c>
      <c r="B34" s="20" t="s">
        <v>36</v>
      </c>
      <c r="C34" s="10">
        <v>3324</v>
      </c>
      <c r="D34" s="11">
        <v>1781</v>
      </c>
      <c r="E34" s="11">
        <v>1543</v>
      </c>
      <c r="F34" s="11">
        <v>26</v>
      </c>
      <c r="G34" s="11">
        <v>741</v>
      </c>
      <c r="H34" s="11">
        <v>1120</v>
      </c>
      <c r="I34" s="11">
        <v>1142</v>
      </c>
      <c r="J34" s="11">
        <v>295</v>
      </c>
    </row>
    <row r="35" spans="1:10" ht="13.5" customHeight="1" thickBot="1" x14ac:dyDescent="0.2">
      <c r="A35" s="21">
        <v>45808</v>
      </c>
      <c r="B35" s="22" t="s">
        <v>37</v>
      </c>
      <c r="C35" s="13">
        <v>2742</v>
      </c>
      <c r="D35" s="14">
        <v>1391</v>
      </c>
      <c r="E35" s="14">
        <v>1351</v>
      </c>
      <c r="F35" s="14">
        <v>22</v>
      </c>
      <c r="G35" s="14">
        <v>490</v>
      </c>
      <c r="H35" s="14">
        <v>894</v>
      </c>
      <c r="I35" s="14">
        <v>1057</v>
      </c>
      <c r="J35" s="14">
        <v>279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92064</v>
      </c>
      <c r="D36" s="15">
        <f t="shared" si="0"/>
        <v>47978</v>
      </c>
      <c r="E36" s="15">
        <f t="shared" si="0"/>
        <v>44086</v>
      </c>
      <c r="F36" s="15">
        <f t="shared" si="0"/>
        <v>593</v>
      </c>
      <c r="G36" s="15">
        <f t="shared" si="0"/>
        <v>17947</v>
      </c>
      <c r="H36" s="15">
        <f t="shared" si="0"/>
        <v>30167</v>
      </c>
      <c r="I36" s="15">
        <f t="shared" si="0"/>
        <v>34160</v>
      </c>
      <c r="J36" s="15">
        <f t="shared" si="0"/>
        <v>9197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2969.8064516129034</v>
      </c>
      <c r="D37" s="16">
        <f t="shared" si="1"/>
        <v>1547.6774193548388</v>
      </c>
      <c r="E37" s="16">
        <f t="shared" si="1"/>
        <v>1422.1290322580646</v>
      </c>
      <c r="F37" s="16">
        <f t="shared" si="1"/>
        <v>19.129032258064516</v>
      </c>
      <c r="G37" s="16">
        <f t="shared" si="1"/>
        <v>578.93548387096769</v>
      </c>
      <c r="H37" s="16">
        <f t="shared" si="1"/>
        <v>973.12903225806451</v>
      </c>
      <c r="I37" s="16">
        <f t="shared" si="1"/>
        <v>1101.9354838709678</v>
      </c>
      <c r="J37" s="16">
        <f t="shared" si="1"/>
        <v>296.67741935483872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3174.05</v>
      </c>
      <c r="D38" s="35" t="s">
        <v>6</v>
      </c>
      <c r="E38" s="34"/>
      <c r="F38" s="16">
        <f>AVERAGE(C7:C10,C14:C15,C21:C22,C28:C29,C35)</f>
        <v>2598.4545454545455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E8D6-1373-B245-8598-E75DBD40110E}">
  <dimension ref="A1:J38"/>
  <sheetViews>
    <sheetView showWhiteSpace="0" view="pageBreakPreview" topLeftCell="A4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51" t="s">
        <v>43</v>
      </c>
      <c r="B2" s="52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53"/>
      <c r="B3" s="54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55"/>
      <c r="B4" s="56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19287</v>
      </c>
      <c r="D5" s="11">
        <v>12934</v>
      </c>
      <c r="E5" s="11">
        <v>6353</v>
      </c>
      <c r="F5" s="11">
        <v>176</v>
      </c>
      <c r="G5" s="11">
        <v>6178</v>
      </c>
      <c r="H5" s="11">
        <v>7246</v>
      </c>
      <c r="I5" s="11">
        <v>4640</v>
      </c>
      <c r="J5" s="11">
        <v>1047</v>
      </c>
    </row>
    <row r="6" spans="1:10" ht="13.5" customHeight="1" x14ac:dyDescent="0.15">
      <c r="A6" s="9">
        <v>45779</v>
      </c>
      <c r="B6" s="20" t="s">
        <v>36</v>
      </c>
      <c r="C6" s="10">
        <v>21781</v>
      </c>
      <c r="D6" s="11">
        <v>14686</v>
      </c>
      <c r="E6" s="11">
        <v>7095</v>
      </c>
      <c r="F6" s="11">
        <v>252</v>
      </c>
      <c r="G6" s="11">
        <v>6888</v>
      </c>
      <c r="H6" s="11">
        <v>8289</v>
      </c>
      <c r="I6" s="11">
        <v>5207</v>
      </c>
      <c r="J6" s="11">
        <v>1145</v>
      </c>
    </row>
    <row r="7" spans="1:10" ht="13.5" customHeight="1" x14ac:dyDescent="0.15">
      <c r="A7" s="9">
        <v>45780</v>
      </c>
      <c r="B7" s="20" t="s">
        <v>37</v>
      </c>
      <c r="C7" s="10">
        <v>21397</v>
      </c>
      <c r="D7" s="11">
        <v>14335</v>
      </c>
      <c r="E7" s="11">
        <v>7062</v>
      </c>
      <c r="F7" s="11">
        <v>262</v>
      </c>
      <c r="G7" s="11">
        <v>7571</v>
      </c>
      <c r="H7" s="11">
        <v>7913</v>
      </c>
      <c r="I7" s="11">
        <v>4725</v>
      </c>
      <c r="J7" s="11">
        <v>926</v>
      </c>
    </row>
    <row r="8" spans="1:10" ht="13.5" customHeight="1" x14ac:dyDescent="0.15">
      <c r="A8" s="9">
        <v>45781</v>
      </c>
      <c r="B8" s="20" t="s">
        <v>38</v>
      </c>
      <c r="C8" s="10">
        <v>20791</v>
      </c>
      <c r="D8" s="11">
        <v>13837</v>
      </c>
      <c r="E8" s="11">
        <v>6954</v>
      </c>
      <c r="F8" s="11">
        <v>378</v>
      </c>
      <c r="G8" s="11">
        <v>7766</v>
      </c>
      <c r="H8" s="11">
        <v>7466</v>
      </c>
      <c r="I8" s="11">
        <v>4370</v>
      </c>
      <c r="J8" s="11">
        <v>811</v>
      </c>
    </row>
    <row r="9" spans="1:10" ht="13.5" customHeight="1" x14ac:dyDescent="0.15">
      <c r="A9" s="9">
        <v>45782</v>
      </c>
      <c r="B9" s="19" t="s">
        <v>39</v>
      </c>
      <c r="C9" s="10">
        <v>19817</v>
      </c>
      <c r="D9" s="11">
        <v>13277</v>
      </c>
      <c r="E9" s="11">
        <v>6540</v>
      </c>
      <c r="F9" s="11">
        <v>312</v>
      </c>
      <c r="G9" s="11">
        <v>7152</v>
      </c>
      <c r="H9" s="11">
        <v>7304</v>
      </c>
      <c r="I9" s="11">
        <v>4186</v>
      </c>
      <c r="J9" s="11">
        <v>863</v>
      </c>
    </row>
    <row r="10" spans="1:10" ht="13.5" customHeight="1" x14ac:dyDescent="0.15">
      <c r="A10" s="9">
        <v>45783</v>
      </c>
      <c r="B10" s="19" t="s">
        <v>40</v>
      </c>
      <c r="C10" s="11">
        <v>17120</v>
      </c>
      <c r="D10" s="11">
        <v>11716</v>
      </c>
      <c r="E10" s="11">
        <v>5404</v>
      </c>
      <c r="F10" s="11">
        <v>252</v>
      </c>
      <c r="G10" s="11">
        <v>5805</v>
      </c>
      <c r="H10" s="11">
        <v>6336</v>
      </c>
      <c r="I10" s="11">
        <v>3983</v>
      </c>
      <c r="J10" s="11">
        <v>744</v>
      </c>
    </row>
    <row r="11" spans="1:10" ht="13.5" customHeight="1" x14ac:dyDescent="0.15">
      <c r="A11" s="9">
        <v>45784</v>
      </c>
      <c r="B11" s="20" t="s">
        <v>41</v>
      </c>
      <c r="C11" s="10">
        <v>17578</v>
      </c>
      <c r="D11" s="11">
        <v>11489</v>
      </c>
      <c r="E11" s="11">
        <v>6089</v>
      </c>
      <c r="F11" s="11">
        <v>205</v>
      </c>
      <c r="G11" s="11">
        <v>5454</v>
      </c>
      <c r="H11" s="11">
        <v>6599</v>
      </c>
      <c r="I11" s="11">
        <v>4356</v>
      </c>
      <c r="J11" s="11">
        <v>964</v>
      </c>
    </row>
    <row r="12" spans="1:10" ht="13.5" customHeight="1" x14ac:dyDescent="0.15">
      <c r="A12" s="9">
        <v>45785</v>
      </c>
      <c r="B12" s="20" t="s">
        <v>35</v>
      </c>
      <c r="C12" s="10">
        <v>17754</v>
      </c>
      <c r="D12" s="11">
        <v>11778</v>
      </c>
      <c r="E12" s="11">
        <v>5976</v>
      </c>
      <c r="F12" s="11">
        <v>189</v>
      </c>
      <c r="G12" s="11">
        <v>5499</v>
      </c>
      <c r="H12" s="11">
        <v>6565</v>
      </c>
      <c r="I12" s="11">
        <v>4453</v>
      </c>
      <c r="J12" s="11">
        <v>1048</v>
      </c>
    </row>
    <row r="13" spans="1:10" ht="13.5" customHeight="1" x14ac:dyDescent="0.15">
      <c r="A13" s="9">
        <v>45786</v>
      </c>
      <c r="B13" s="20" t="s">
        <v>36</v>
      </c>
      <c r="C13" s="10">
        <v>22273</v>
      </c>
      <c r="D13" s="11">
        <v>15004</v>
      </c>
      <c r="E13" s="11">
        <v>7269</v>
      </c>
      <c r="F13" s="11">
        <v>234</v>
      </c>
      <c r="G13" s="11">
        <v>6547</v>
      </c>
      <c r="H13" s="11">
        <v>8370</v>
      </c>
      <c r="I13" s="11">
        <v>5830</v>
      </c>
      <c r="J13" s="11">
        <v>1292</v>
      </c>
    </row>
    <row r="14" spans="1:10" ht="13.5" customHeight="1" x14ac:dyDescent="0.15">
      <c r="A14" s="9">
        <v>45787</v>
      </c>
      <c r="B14" s="20" t="s">
        <v>37</v>
      </c>
      <c r="C14" s="10">
        <v>18371</v>
      </c>
      <c r="D14" s="11">
        <v>12147</v>
      </c>
      <c r="E14" s="11">
        <v>6224</v>
      </c>
      <c r="F14" s="11">
        <v>287</v>
      </c>
      <c r="G14" s="11">
        <v>6498</v>
      </c>
      <c r="H14" s="11">
        <v>6776</v>
      </c>
      <c r="I14" s="11">
        <v>3990</v>
      </c>
      <c r="J14" s="11">
        <v>820</v>
      </c>
    </row>
    <row r="15" spans="1:10" ht="13.5" customHeight="1" x14ac:dyDescent="0.15">
      <c r="A15" s="9">
        <v>45788</v>
      </c>
      <c r="B15" s="20" t="s">
        <v>38</v>
      </c>
      <c r="C15" s="10">
        <v>16290</v>
      </c>
      <c r="D15" s="11">
        <v>10998</v>
      </c>
      <c r="E15" s="11">
        <v>5292</v>
      </c>
      <c r="F15" s="11">
        <v>255</v>
      </c>
      <c r="G15" s="11">
        <v>5632</v>
      </c>
      <c r="H15" s="11">
        <v>5977</v>
      </c>
      <c r="I15" s="11">
        <v>3600</v>
      </c>
      <c r="J15" s="11">
        <v>826</v>
      </c>
    </row>
    <row r="16" spans="1:10" ht="13.5" customHeight="1" x14ac:dyDescent="0.15">
      <c r="A16" s="9">
        <v>45789</v>
      </c>
      <c r="B16" s="20" t="s">
        <v>39</v>
      </c>
      <c r="C16" s="10">
        <v>18056</v>
      </c>
      <c r="D16" s="11">
        <v>12017</v>
      </c>
      <c r="E16" s="11">
        <v>6039</v>
      </c>
      <c r="F16" s="11">
        <v>179</v>
      </c>
      <c r="G16" s="11">
        <v>5577</v>
      </c>
      <c r="H16" s="11">
        <v>6787</v>
      </c>
      <c r="I16" s="11">
        <v>4441</v>
      </c>
      <c r="J16" s="11">
        <v>1072</v>
      </c>
    </row>
    <row r="17" spans="1:10" ht="13.5" customHeight="1" x14ac:dyDescent="0.15">
      <c r="A17" s="9">
        <v>45790</v>
      </c>
      <c r="B17" s="20" t="s">
        <v>40</v>
      </c>
      <c r="C17" s="10">
        <v>18465</v>
      </c>
      <c r="D17" s="11">
        <v>12361</v>
      </c>
      <c r="E17" s="11">
        <v>6104</v>
      </c>
      <c r="F17" s="11">
        <v>184</v>
      </c>
      <c r="G17" s="11">
        <v>5770</v>
      </c>
      <c r="H17" s="11">
        <v>6868</v>
      </c>
      <c r="I17" s="11">
        <v>4556</v>
      </c>
      <c r="J17" s="11">
        <v>1087</v>
      </c>
    </row>
    <row r="18" spans="1:10" ht="13.5" customHeight="1" x14ac:dyDescent="0.15">
      <c r="A18" s="9">
        <v>45791</v>
      </c>
      <c r="B18" s="20" t="s">
        <v>41</v>
      </c>
      <c r="C18" s="10">
        <v>18308</v>
      </c>
      <c r="D18" s="11">
        <v>12241</v>
      </c>
      <c r="E18" s="11">
        <v>6067</v>
      </c>
      <c r="F18" s="11">
        <v>197</v>
      </c>
      <c r="G18" s="11">
        <v>5851</v>
      </c>
      <c r="H18" s="11">
        <v>6680</v>
      </c>
      <c r="I18" s="11">
        <v>4519</v>
      </c>
      <c r="J18" s="11">
        <v>1061</v>
      </c>
    </row>
    <row r="19" spans="1:10" ht="13.5" customHeight="1" x14ac:dyDescent="0.15">
      <c r="A19" s="9">
        <v>45792</v>
      </c>
      <c r="B19" s="24" t="s">
        <v>35</v>
      </c>
      <c r="C19" s="10">
        <v>18715</v>
      </c>
      <c r="D19" s="11">
        <v>12526</v>
      </c>
      <c r="E19" s="11">
        <v>6189</v>
      </c>
      <c r="F19" s="11">
        <v>210</v>
      </c>
      <c r="G19" s="11">
        <v>5960</v>
      </c>
      <c r="H19" s="11">
        <v>6937</v>
      </c>
      <c r="I19" s="11">
        <v>4543</v>
      </c>
      <c r="J19" s="11">
        <v>1065</v>
      </c>
    </row>
    <row r="20" spans="1:10" ht="13.5" customHeight="1" x14ac:dyDescent="0.15">
      <c r="A20" s="9">
        <v>45793</v>
      </c>
      <c r="B20" s="20" t="s">
        <v>36</v>
      </c>
      <c r="C20" s="10">
        <v>21868</v>
      </c>
      <c r="D20" s="11">
        <v>14753</v>
      </c>
      <c r="E20" s="11">
        <v>7115</v>
      </c>
      <c r="F20" s="11">
        <v>227</v>
      </c>
      <c r="G20" s="11">
        <v>6911</v>
      </c>
      <c r="H20" s="11">
        <v>8334</v>
      </c>
      <c r="I20" s="11">
        <v>5153</v>
      </c>
      <c r="J20" s="11">
        <v>1243</v>
      </c>
    </row>
    <row r="21" spans="1:10" ht="13.5" customHeight="1" x14ac:dyDescent="0.15">
      <c r="A21" s="9">
        <v>45794</v>
      </c>
      <c r="B21" s="20" t="s">
        <v>37</v>
      </c>
      <c r="C21" s="10">
        <v>19200</v>
      </c>
      <c r="D21" s="11">
        <v>13253</v>
      </c>
      <c r="E21" s="11">
        <v>5947</v>
      </c>
      <c r="F21" s="11">
        <v>265</v>
      </c>
      <c r="G21" s="11">
        <v>6683</v>
      </c>
      <c r="H21" s="11">
        <v>7114</v>
      </c>
      <c r="I21" s="11">
        <v>4249</v>
      </c>
      <c r="J21" s="11">
        <v>889</v>
      </c>
    </row>
    <row r="22" spans="1:10" ht="13.5" customHeight="1" x14ac:dyDescent="0.15">
      <c r="A22" s="9">
        <v>45795</v>
      </c>
      <c r="B22" s="20" t="s">
        <v>38</v>
      </c>
      <c r="C22" s="10">
        <v>16264</v>
      </c>
      <c r="D22" s="11">
        <v>11350</v>
      </c>
      <c r="E22" s="11">
        <v>4914</v>
      </c>
      <c r="F22" s="11">
        <v>279</v>
      </c>
      <c r="G22" s="11">
        <v>5901</v>
      </c>
      <c r="H22" s="11">
        <v>5831</v>
      </c>
      <c r="I22" s="11">
        <v>3467</v>
      </c>
      <c r="J22" s="11">
        <v>786</v>
      </c>
    </row>
    <row r="23" spans="1:10" ht="13.5" customHeight="1" x14ac:dyDescent="0.15">
      <c r="A23" s="9">
        <v>45796</v>
      </c>
      <c r="B23" s="20" t="s">
        <v>39</v>
      </c>
      <c r="C23" s="10">
        <v>18893</v>
      </c>
      <c r="D23" s="11">
        <v>12418</v>
      </c>
      <c r="E23" s="11">
        <v>6475</v>
      </c>
      <c r="F23" s="11">
        <v>225</v>
      </c>
      <c r="G23" s="11">
        <v>6271</v>
      </c>
      <c r="H23" s="11">
        <v>6985</v>
      </c>
      <c r="I23" s="11">
        <v>4360</v>
      </c>
      <c r="J23" s="11">
        <v>1052</v>
      </c>
    </row>
    <row r="24" spans="1:10" ht="13.5" customHeight="1" x14ac:dyDescent="0.15">
      <c r="A24" s="9">
        <v>45797</v>
      </c>
      <c r="B24" s="20" t="s">
        <v>40</v>
      </c>
      <c r="C24" s="10">
        <v>19043</v>
      </c>
      <c r="D24" s="11">
        <v>12534</v>
      </c>
      <c r="E24" s="11">
        <v>6509</v>
      </c>
      <c r="F24" s="11">
        <v>236</v>
      </c>
      <c r="G24" s="11">
        <v>6357</v>
      </c>
      <c r="H24" s="11">
        <v>6922</v>
      </c>
      <c r="I24" s="11">
        <v>4472</v>
      </c>
      <c r="J24" s="11">
        <v>1056</v>
      </c>
    </row>
    <row r="25" spans="1:10" ht="13.5" customHeight="1" x14ac:dyDescent="0.15">
      <c r="A25" s="9">
        <v>45798</v>
      </c>
      <c r="B25" s="20" t="s">
        <v>41</v>
      </c>
      <c r="C25" s="10">
        <v>19146</v>
      </c>
      <c r="D25" s="11">
        <v>13210</v>
      </c>
      <c r="E25" s="11">
        <v>5936</v>
      </c>
      <c r="F25" s="11">
        <v>220</v>
      </c>
      <c r="G25" s="11">
        <v>6334</v>
      </c>
      <c r="H25" s="11">
        <v>6918</v>
      </c>
      <c r="I25" s="11">
        <v>4579</v>
      </c>
      <c r="J25" s="11">
        <v>1095</v>
      </c>
    </row>
    <row r="26" spans="1:10" ht="13.5" customHeight="1" x14ac:dyDescent="0.15">
      <c r="A26" s="9">
        <v>45799</v>
      </c>
      <c r="B26" s="20" t="s">
        <v>35</v>
      </c>
      <c r="C26" s="10">
        <v>18947</v>
      </c>
      <c r="D26" s="11">
        <v>12850</v>
      </c>
      <c r="E26" s="11">
        <v>6097</v>
      </c>
      <c r="F26" s="11">
        <v>252</v>
      </c>
      <c r="G26" s="11">
        <v>6376</v>
      </c>
      <c r="H26" s="11">
        <v>6804</v>
      </c>
      <c r="I26" s="11">
        <v>4474</v>
      </c>
      <c r="J26" s="11">
        <v>1041</v>
      </c>
    </row>
    <row r="27" spans="1:10" ht="13.5" customHeight="1" x14ac:dyDescent="0.15">
      <c r="A27" s="9">
        <v>45800</v>
      </c>
      <c r="B27" s="20" t="s">
        <v>36</v>
      </c>
      <c r="C27" s="10">
        <v>22416</v>
      </c>
      <c r="D27" s="11">
        <v>15008</v>
      </c>
      <c r="E27" s="11">
        <v>7408</v>
      </c>
      <c r="F27" s="11">
        <v>302</v>
      </c>
      <c r="G27" s="11">
        <v>7727</v>
      </c>
      <c r="H27" s="11">
        <v>8266</v>
      </c>
      <c r="I27" s="11">
        <v>4972</v>
      </c>
      <c r="J27" s="11">
        <v>1149</v>
      </c>
    </row>
    <row r="28" spans="1:10" ht="13.5" customHeight="1" x14ac:dyDescent="0.15">
      <c r="A28" s="9">
        <v>45801</v>
      </c>
      <c r="B28" s="20" t="s">
        <v>37</v>
      </c>
      <c r="C28" s="10">
        <v>23139</v>
      </c>
      <c r="D28" s="11">
        <v>15700</v>
      </c>
      <c r="E28" s="11">
        <v>7439</v>
      </c>
      <c r="F28" s="11">
        <v>324</v>
      </c>
      <c r="G28" s="11">
        <v>7874</v>
      </c>
      <c r="H28" s="11">
        <v>8626</v>
      </c>
      <c r="I28" s="11">
        <v>5170</v>
      </c>
      <c r="J28" s="11">
        <v>1145</v>
      </c>
    </row>
    <row r="29" spans="1:10" ht="13.5" customHeight="1" x14ac:dyDescent="0.15">
      <c r="A29" s="9">
        <v>45802</v>
      </c>
      <c r="B29" s="20" t="s">
        <v>38</v>
      </c>
      <c r="C29" s="10">
        <v>17211</v>
      </c>
      <c r="D29" s="11">
        <v>11627</v>
      </c>
      <c r="E29" s="11">
        <v>5584</v>
      </c>
      <c r="F29" s="11">
        <v>335</v>
      </c>
      <c r="G29" s="11">
        <v>6418</v>
      </c>
      <c r="H29" s="11">
        <v>6239</v>
      </c>
      <c r="I29" s="11">
        <v>3495</v>
      </c>
      <c r="J29" s="11">
        <v>724</v>
      </c>
    </row>
    <row r="30" spans="1:10" ht="13.5" customHeight="1" x14ac:dyDescent="0.15">
      <c r="A30" s="9">
        <v>45803</v>
      </c>
      <c r="B30" s="20" t="s">
        <v>39</v>
      </c>
      <c r="C30" s="10">
        <v>18566</v>
      </c>
      <c r="D30" s="11">
        <v>12263</v>
      </c>
      <c r="E30" s="11">
        <v>6303</v>
      </c>
      <c r="F30" s="11">
        <v>270</v>
      </c>
      <c r="G30" s="11">
        <v>6015</v>
      </c>
      <c r="H30" s="11">
        <v>6797</v>
      </c>
      <c r="I30" s="11">
        <v>4372</v>
      </c>
      <c r="J30" s="11">
        <v>1112</v>
      </c>
    </row>
    <row r="31" spans="1:10" ht="13.5" customHeight="1" x14ac:dyDescent="0.15">
      <c r="A31" s="9">
        <v>45804</v>
      </c>
      <c r="B31" s="20" t="s">
        <v>40</v>
      </c>
      <c r="C31" s="10">
        <v>19113</v>
      </c>
      <c r="D31" s="11">
        <v>12720</v>
      </c>
      <c r="E31" s="11">
        <v>6393</v>
      </c>
      <c r="F31" s="11">
        <v>250</v>
      </c>
      <c r="G31" s="11">
        <v>6232</v>
      </c>
      <c r="H31" s="11">
        <v>6980</v>
      </c>
      <c r="I31" s="11">
        <v>4562</v>
      </c>
      <c r="J31" s="11">
        <v>1089</v>
      </c>
    </row>
    <row r="32" spans="1:10" ht="13.5" customHeight="1" x14ac:dyDescent="0.15">
      <c r="A32" s="9">
        <v>45805</v>
      </c>
      <c r="B32" s="20" t="s">
        <v>41</v>
      </c>
      <c r="C32" s="10">
        <v>19887</v>
      </c>
      <c r="D32" s="11">
        <v>13332</v>
      </c>
      <c r="E32" s="11">
        <v>6555</v>
      </c>
      <c r="F32" s="11">
        <v>272</v>
      </c>
      <c r="G32" s="11">
        <v>6723</v>
      </c>
      <c r="H32" s="11">
        <v>7273</v>
      </c>
      <c r="I32" s="11">
        <v>4536</v>
      </c>
      <c r="J32" s="11">
        <v>1083</v>
      </c>
    </row>
    <row r="33" spans="1:10" ht="13.5" customHeight="1" x14ac:dyDescent="0.15">
      <c r="A33" s="9">
        <v>45806</v>
      </c>
      <c r="B33" s="20" t="s">
        <v>35</v>
      </c>
      <c r="C33" s="10">
        <v>18370</v>
      </c>
      <c r="D33" s="11">
        <v>12265</v>
      </c>
      <c r="E33" s="11">
        <v>6105</v>
      </c>
      <c r="F33" s="11">
        <v>196</v>
      </c>
      <c r="G33" s="11">
        <v>6019</v>
      </c>
      <c r="H33" s="11">
        <v>7006</v>
      </c>
      <c r="I33" s="11">
        <v>4192</v>
      </c>
      <c r="J33" s="11">
        <v>957</v>
      </c>
    </row>
    <row r="34" spans="1:10" ht="13.5" customHeight="1" x14ac:dyDescent="0.15">
      <c r="A34" s="9">
        <v>45807</v>
      </c>
      <c r="B34" s="20" t="s">
        <v>36</v>
      </c>
      <c r="C34" s="10">
        <v>21518</v>
      </c>
      <c r="D34" s="11">
        <v>14585</v>
      </c>
      <c r="E34" s="11">
        <v>6933</v>
      </c>
      <c r="F34" s="11">
        <v>230</v>
      </c>
      <c r="G34" s="11">
        <v>7134</v>
      </c>
      <c r="H34" s="11">
        <v>8102</v>
      </c>
      <c r="I34" s="11">
        <v>4957</v>
      </c>
      <c r="J34" s="11">
        <v>1095</v>
      </c>
    </row>
    <row r="35" spans="1:10" ht="13.5" customHeight="1" thickBot="1" x14ac:dyDescent="0.2">
      <c r="A35" s="21">
        <v>45808</v>
      </c>
      <c r="B35" s="22" t="s">
        <v>37</v>
      </c>
      <c r="C35" s="13">
        <v>20666</v>
      </c>
      <c r="D35" s="14">
        <v>13655</v>
      </c>
      <c r="E35" s="14">
        <v>7011</v>
      </c>
      <c r="F35" s="14">
        <v>293</v>
      </c>
      <c r="G35" s="14">
        <v>7653</v>
      </c>
      <c r="H35" s="14">
        <v>7737</v>
      </c>
      <c r="I35" s="14">
        <v>4150</v>
      </c>
      <c r="J35" s="14">
        <v>833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600250</v>
      </c>
      <c r="D36" s="15">
        <f t="shared" si="0"/>
        <v>402869</v>
      </c>
      <c r="E36" s="15">
        <f t="shared" si="0"/>
        <v>197381</v>
      </c>
      <c r="F36" s="15">
        <f t="shared" si="0"/>
        <v>7748</v>
      </c>
      <c r="G36" s="15">
        <f t="shared" si="0"/>
        <v>200776</v>
      </c>
      <c r="H36" s="15">
        <f t="shared" si="0"/>
        <v>222047</v>
      </c>
      <c r="I36" s="15">
        <f t="shared" si="0"/>
        <v>138559</v>
      </c>
      <c r="J36" s="15">
        <f t="shared" si="0"/>
        <v>31120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19362.903225806451</v>
      </c>
      <c r="D37" s="16">
        <f t="shared" si="1"/>
        <v>12995.774193548386</v>
      </c>
      <c r="E37" s="16">
        <f t="shared" si="1"/>
        <v>6367.1290322580644</v>
      </c>
      <c r="F37" s="16">
        <f t="shared" si="1"/>
        <v>249.93548387096774</v>
      </c>
      <c r="G37" s="16">
        <f t="shared" si="1"/>
        <v>6476.6451612903229</v>
      </c>
      <c r="H37" s="16">
        <f t="shared" si="1"/>
        <v>7162.8064516129034</v>
      </c>
      <c r="I37" s="16">
        <f t="shared" si="1"/>
        <v>4469.6451612903229</v>
      </c>
      <c r="J37" s="16">
        <f t="shared" si="1"/>
        <v>1003.8709677419355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19499.2</v>
      </c>
      <c r="D38" s="35" t="s">
        <v>6</v>
      </c>
      <c r="E38" s="34"/>
      <c r="F38" s="16">
        <f>AVERAGE(C7:C10,C14:C15,C21:C22,C28:C29,C35)</f>
        <v>19115.090909090908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8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topLeftCell="A3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30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12952</v>
      </c>
      <c r="D5" s="11">
        <v>5476</v>
      </c>
      <c r="E5" s="11">
        <v>7476</v>
      </c>
      <c r="F5" s="11">
        <v>6</v>
      </c>
      <c r="G5" s="11">
        <v>1332</v>
      </c>
      <c r="H5" s="11">
        <v>5212</v>
      </c>
      <c r="I5" s="11">
        <v>5233</v>
      </c>
      <c r="J5" s="11">
        <v>1169</v>
      </c>
    </row>
    <row r="6" spans="1:10" ht="13.5" customHeight="1" x14ac:dyDescent="0.15">
      <c r="A6" s="9">
        <v>45779</v>
      </c>
      <c r="B6" s="20" t="s">
        <v>36</v>
      </c>
      <c r="C6" s="10">
        <v>15220</v>
      </c>
      <c r="D6" s="11">
        <v>6428</v>
      </c>
      <c r="E6" s="11">
        <v>8792</v>
      </c>
      <c r="F6" s="11">
        <v>9</v>
      </c>
      <c r="G6" s="11">
        <v>1659</v>
      </c>
      <c r="H6" s="11">
        <v>6293</v>
      </c>
      <c r="I6" s="11">
        <v>6113</v>
      </c>
      <c r="J6" s="11">
        <v>1146</v>
      </c>
    </row>
    <row r="7" spans="1:10" ht="13.5" customHeight="1" x14ac:dyDescent="0.15">
      <c r="A7" s="9">
        <v>45780</v>
      </c>
      <c r="B7" s="20" t="s">
        <v>37</v>
      </c>
      <c r="C7" s="10">
        <v>19683</v>
      </c>
      <c r="D7" s="11">
        <v>7757</v>
      </c>
      <c r="E7" s="11">
        <v>11926</v>
      </c>
      <c r="F7" s="11">
        <v>29</v>
      </c>
      <c r="G7" s="11">
        <v>2606</v>
      </c>
      <c r="H7" s="11">
        <v>8582</v>
      </c>
      <c r="I7" s="11">
        <v>7275</v>
      </c>
      <c r="J7" s="11">
        <v>1191</v>
      </c>
    </row>
    <row r="8" spans="1:10" ht="13.5" customHeight="1" x14ac:dyDescent="0.15">
      <c r="A8" s="9">
        <v>45781</v>
      </c>
      <c r="B8" s="20" t="s">
        <v>38</v>
      </c>
      <c r="C8" s="10">
        <v>18878</v>
      </c>
      <c r="D8" s="11">
        <v>7449</v>
      </c>
      <c r="E8" s="11">
        <v>11429</v>
      </c>
      <c r="F8" s="11">
        <v>39</v>
      </c>
      <c r="G8" s="11">
        <v>2575</v>
      </c>
      <c r="H8" s="11">
        <v>8079</v>
      </c>
      <c r="I8" s="11">
        <v>7002</v>
      </c>
      <c r="J8" s="11">
        <v>1183</v>
      </c>
    </row>
    <row r="9" spans="1:10" ht="13.5" customHeight="1" x14ac:dyDescent="0.15">
      <c r="A9" s="9">
        <v>45782</v>
      </c>
      <c r="B9" s="19" t="s">
        <v>39</v>
      </c>
      <c r="C9" s="10">
        <v>18861</v>
      </c>
      <c r="D9" s="11">
        <v>7548</v>
      </c>
      <c r="E9" s="11">
        <v>11313</v>
      </c>
      <c r="F9" s="11">
        <v>48</v>
      </c>
      <c r="G9" s="11">
        <v>2500</v>
      </c>
      <c r="H9" s="11">
        <v>8094</v>
      </c>
      <c r="I9" s="11">
        <v>7039</v>
      </c>
      <c r="J9" s="11">
        <v>1180</v>
      </c>
    </row>
    <row r="10" spans="1:10" ht="13.5" customHeight="1" x14ac:dyDescent="0.15">
      <c r="A10" s="9">
        <v>45783</v>
      </c>
      <c r="B10" s="19" t="s">
        <v>40</v>
      </c>
      <c r="C10" s="11">
        <v>14650</v>
      </c>
      <c r="D10" s="11">
        <v>5912</v>
      </c>
      <c r="E10" s="11">
        <v>8738</v>
      </c>
      <c r="F10" s="11">
        <v>36</v>
      </c>
      <c r="G10" s="11">
        <v>1816</v>
      </c>
      <c r="H10" s="11">
        <v>6281</v>
      </c>
      <c r="I10" s="11">
        <v>5629</v>
      </c>
      <c r="J10" s="11">
        <v>888</v>
      </c>
    </row>
    <row r="11" spans="1:10" ht="13.5" customHeight="1" x14ac:dyDescent="0.15">
      <c r="A11" s="9">
        <v>45784</v>
      </c>
      <c r="B11" s="20" t="s">
        <v>41</v>
      </c>
      <c r="C11" s="10">
        <v>10600</v>
      </c>
      <c r="D11" s="11">
        <v>4388</v>
      </c>
      <c r="E11" s="11">
        <v>6212</v>
      </c>
      <c r="F11" s="11">
        <v>5</v>
      </c>
      <c r="G11" s="11">
        <v>1030</v>
      </c>
      <c r="H11" s="11">
        <v>4206</v>
      </c>
      <c r="I11" s="11">
        <v>4296</v>
      </c>
      <c r="J11" s="11">
        <v>1063</v>
      </c>
    </row>
    <row r="12" spans="1:10" ht="13.5" customHeight="1" x14ac:dyDescent="0.15">
      <c r="A12" s="9">
        <v>45785</v>
      </c>
      <c r="B12" s="20" t="s">
        <v>35</v>
      </c>
      <c r="C12" s="10">
        <v>11299</v>
      </c>
      <c r="D12" s="11">
        <v>4690</v>
      </c>
      <c r="E12" s="11">
        <v>6609</v>
      </c>
      <c r="F12" s="11">
        <v>4</v>
      </c>
      <c r="G12" s="11">
        <v>1064</v>
      </c>
      <c r="H12" s="11">
        <v>4318</v>
      </c>
      <c r="I12" s="11">
        <v>4751</v>
      </c>
      <c r="J12" s="11">
        <v>1162</v>
      </c>
    </row>
    <row r="13" spans="1:10" ht="13.5" customHeight="1" x14ac:dyDescent="0.15">
      <c r="A13" s="9">
        <v>45786</v>
      </c>
      <c r="B13" s="20" t="s">
        <v>36</v>
      </c>
      <c r="C13" s="10">
        <v>14278</v>
      </c>
      <c r="D13" s="11">
        <v>6086</v>
      </c>
      <c r="E13" s="11">
        <v>8192</v>
      </c>
      <c r="F13" s="11">
        <v>5</v>
      </c>
      <c r="G13" s="11">
        <v>1365</v>
      </c>
      <c r="H13" s="11">
        <v>5890</v>
      </c>
      <c r="I13" s="11">
        <v>5795</v>
      </c>
      <c r="J13" s="11">
        <v>1223</v>
      </c>
    </row>
    <row r="14" spans="1:10" ht="13.5" customHeight="1" x14ac:dyDescent="0.15">
      <c r="A14" s="9">
        <v>45787</v>
      </c>
      <c r="B14" s="20" t="s">
        <v>37</v>
      </c>
      <c r="C14" s="10">
        <v>16311</v>
      </c>
      <c r="D14" s="11">
        <v>6476</v>
      </c>
      <c r="E14" s="11">
        <v>9835</v>
      </c>
      <c r="F14" s="11">
        <v>18</v>
      </c>
      <c r="G14" s="11">
        <v>1983</v>
      </c>
      <c r="H14" s="11">
        <v>7004</v>
      </c>
      <c r="I14" s="11">
        <v>6129</v>
      </c>
      <c r="J14" s="11">
        <v>1177</v>
      </c>
    </row>
    <row r="15" spans="1:10" ht="13.5" customHeight="1" x14ac:dyDescent="0.15">
      <c r="A15" s="9">
        <v>45788</v>
      </c>
      <c r="B15" s="20" t="s">
        <v>38</v>
      </c>
      <c r="C15" s="10">
        <v>13859</v>
      </c>
      <c r="D15" s="11">
        <v>5467</v>
      </c>
      <c r="E15" s="11">
        <v>8392</v>
      </c>
      <c r="F15" s="11">
        <v>27</v>
      </c>
      <c r="G15" s="11">
        <v>1746</v>
      </c>
      <c r="H15" s="11">
        <v>5814</v>
      </c>
      <c r="I15" s="11">
        <v>5338</v>
      </c>
      <c r="J15" s="11">
        <v>934</v>
      </c>
    </row>
    <row r="16" spans="1:10" ht="13.5" customHeight="1" x14ac:dyDescent="0.15">
      <c r="A16" s="9">
        <v>45789</v>
      </c>
      <c r="B16" s="20" t="s">
        <v>39</v>
      </c>
      <c r="C16" s="23" t="s">
        <v>42</v>
      </c>
      <c r="D16" s="23" t="s">
        <v>42</v>
      </c>
      <c r="E16" s="23" t="s">
        <v>42</v>
      </c>
      <c r="F16" s="23" t="s">
        <v>42</v>
      </c>
      <c r="G16" s="23" t="s">
        <v>42</v>
      </c>
      <c r="H16" s="23" t="s">
        <v>42</v>
      </c>
      <c r="I16" s="23" t="s">
        <v>42</v>
      </c>
      <c r="J16" s="23" t="s">
        <v>42</v>
      </c>
    </row>
    <row r="17" spans="1:10" ht="13.5" customHeight="1" x14ac:dyDescent="0.15">
      <c r="A17" s="9">
        <v>45790</v>
      </c>
      <c r="B17" s="20" t="s">
        <v>40</v>
      </c>
      <c r="C17" s="10">
        <v>10989</v>
      </c>
      <c r="D17" s="11">
        <v>4621</v>
      </c>
      <c r="E17" s="11">
        <v>6368</v>
      </c>
      <c r="F17" s="11">
        <v>2</v>
      </c>
      <c r="G17" s="11">
        <v>735</v>
      </c>
      <c r="H17" s="11">
        <v>3991</v>
      </c>
      <c r="I17" s="11">
        <v>5377</v>
      </c>
      <c r="J17" s="11">
        <v>884</v>
      </c>
    </row>
    <row r="18" spans="1:10" ht="13.5" customHeight="1" x14ac:dyDescent="0.15">
      <c r="A18" s="9">
        <v>45791</v>
      </c>
      <c r="B18" s="20" t="s">
        <v>41</v>
      </c>
      <c r="C18" s="10">
        <v>11681</v>
      </c>
      <c r="D18" s="11">
        <v>4885</v>
      </c>
      <c r="E18" s="11">
        <v>6796</v>
      </c>
      <c r="F18" s="11">
        <v>3</v>
      </c>
      <c r="G18" s="11">
        <v>844</v>
      </c>
      <c r="H18" s="11">
        <v>4352</v>
      </c>
      <c r="I18" s="11">
        <v>5538</v>
      </c>
      <c r="J18" s="11">
        <v>944</v>
      </c>
    </row>
    <row r="19" spans="1:10" ht="13.5" customHeight="1" x14ac:dyDescent="0.15">
      <c r="A19" s="9">
        <v>45792</v>
      </c>
      <c r="B19" s="24" t="s">
        <v>35</v>
      </c>
      <c r="C19" s="10">
        <v>11218</v>
      </c>
      <c r="D19" s="11">
        <v>4635</v>
      </c>
      <c r="E19" s="11">
        <v>6583</v>
      </c>
      <c r="F19" s="11">
        <v>6</v>
      </c>
      <c r="G19" s="11">
        <v>795</v>
      </c>
      <c r="H19" s="11">
        <v>4167</v>
      </c>
      <c r="I19" s="11">
        <v>5348</v>
      </c>
      <c r="J19" s="11">
        <v>902</v>
      </c>
    </row>
    <row r="20" spans="1:10" ht="13.5" customHeight="1" x14ac:dyDescent="0.15">
      <c r="A20" s="9">
        <v>45793</v>
      </c>
      <c r="B20" s="20" t="s">
        <v>36</v>
      </c>
      <c r="C20" s="10">
        <v>14354</v>
      </c>
      <c r="D20" s="11">
        <v>6258</v>
      </c>
      <c r="E20" s="11">
        <v>8096</v>
      </c>
      <c r="F20" s="11">
        <v>6</v>
      </c>
      <c r="G20" s="11">
        <v>1138</v>
      </c>
      <c r="H20" s="11">
        <v>5465</v>
      </c>
      <c r="I20" s="11">
        <v>6678</v>
      </c>
      <c r="J20" s="11">
        <v>1067</v>
      </c>
    </row>
    <row r="21" spans="1:10" ht="13.5" customHeight="1" x14ac:dyDescent="0.15">
      <c r="A21" s="9">
        <v>45794</v>
      </c>
      <c r="B21" s="20" t="s">
        <v>37</v>
      </c>
      <c r="C21" s="10">
        <v>16016</v>
      </c>
      <c r="D21" s="11">
        <v>6421</v>
      </c>
      <c r="E21" s="11">
        <v>9595</v>
      </c>
      <c r="F21" s="11">
        <v>8</v>
      </c>
      <c r="G21" s="11">
        <v>1493</v>
      </c>
      <c r="H21" s="11">
        <v>6648</v>
      </c>
      <c r="I21" s="11">
        <v>6962</v>
      </c>
      <c r="J21" s="11">
        <v>905</v>
      </c>
    </row>
    <row r="22" spans="1:10" ht="13.5" customHeight="1" x14ac:dyDescent="0.15">
      <c r="A22" s="9">
        <v>45795</v>
      </c>
      <c r="B22" s="20" t="s">
        <v>38</v>
      </c>
      <c r="C22" s="10">
        <v>13690</v>
      </c>
      <c r="D22" s="11">
        <v>5587</v>
      </c>
      <c r="E22" s="11">
        <v>8103</v>
      </c>
      <c r="F22" s="11">
        <v>12</v>
      </c>
      <c r="G22" s="11">
        <v>1368</v>
      </c>
      <c r="H22" s="11">
        <v>5452</v>
      </c>
      <c r="I22" s="11">
        <v>6035</v>
      </c>
      <c r="J22" s="11">
        <v>823</v>
      </c>
    </row>
    <row r="23" spans="1:10" ht="13.5" customHeight="1" x14ac:dyDescent="0.15">
      <c r="A23" s="9">
        <v>45796</v>
      </c>
      <c r="B23" s="20" t="s">
        <v>39</v>
      </c>
      <c r="C23" s="10">
        <v>10574</v>
      </c>
      <c r="D23" s="11">
        <v>4390</v>
      </c>
      <c r="E23" s="11">
        <v>6184</v>
      </c>
      <c r="F23" s="11">
        <v>6</v>
      </c>
      <c r="G23" s="11">
        <v>830</v>
      </c>
      <c r="H23" s="11">
        <v>3900</v>
      </c>
      <c r="I23" s="11">
        <v>4937</v>
      </c>
      <c r="J23" s="11">
        <v>901</v>
      </c>
    </row>
    <row r="24" spans="1:10" ht="13.5" customHeight="1" x14ac:dyDescent="0.15">
      <c r="A24" s="9">
        <v>45797</v>
      </c>
      <c r="B24" s="20" t="s">
        <v>40</v>
      </c>
      <c r="C24" s="10">
        <v>11581</v>
      </c>
      <c r="D24" s="11">
        <v>4941</v>
      </c>
      <c r="E24" s="11">
        <v>6640</v>
      </c>
      <c r="F24" s="11">
        <v>4</v>
      </c>
      <c r="G24" s="11">
        <v>871</v>
      </c>
      <c r="H24" s="11">
        <v>4211</v>
      </c>
      <c r="I24" s="11">
        <v>5474</v>
      </c>
      <c r="J24" s="11">
        <v>1021</v>
      </c>
    </row>
    <row r="25" spans="1:10" ht="13.5" customHeight="1" x14ac:dyDescent="0.15">
      <c r="A25" s="9">
        <v>45798</v>
      </c>
      <c r="B25" s="20" t="s">
        <v>41</v>
      </c>
      <c r="C25" s="10">
        <v>11428</v>
      </c>
      <c r="D25" s="11">
        <v>4905</v>
      </c>
      <c r="E25" s="11">
        <v>6523</v>
      </c>
      <c r="F25" s="11">
        <v>6</v>
      </c>
      <c r="G25" s="11">
        <v>956</v>
      </c>
      <c r="H25" s="11">
        <v>4216</v>
      </c>
      <c r="I25" s="11">
        <v>5336</v>
      </c>
      <c r="J25" s="11">
        <v>914</v>
      </c>
    </row>
    <row r="26" spans="1:10" ht="13.5" customHeight="1" x14ac:dyDescent="0.15">
      <c r="A26" s="9">
        <v>45799</v>
      </c>
      <c r="B26" s="20" t="s">
        <v>35</v>
      </c>
      <c r="C26" s="10">
        <v>11463</v>
      </c>
      <c r="D26" s="11">
        <v>4971</v>
      </c>
      <c r="E26" s="11">
        <v>6492</v>
      </c>
      <c r="F26" s="11">
        <v>1</v>
      </c>
      <c r="G26" s="11">
        <v>966</v>
      </c>
      <c r="H26" s="11">
        <v>4283</v>
      </c>
      <c r="I26" s="11">
        <v>5347</v>
      </c>
      <c r="J26" s="11">
        <v>866</v>
      </c>
    </row>
    <row r="27" spans="1:10" ht="13.5" customHeight="1" x14ac:dyDescent="0.15">
      <c r="A27" s="9">
        <v>45800</v>
      </c>
      <c r="B27" s="20" t="s">
        <v>36</v>
      </c>
      <c r="C27" s="10">
        <v>15944</v>
      </c>
      <c r="D27" s="11">
        <v>7128</v>
      </c>
      <c r="E27" s="11">
        <v>8816</v>
      </c>
      <c r="F27" s="11">
        <v>13</v>
      </c>
      <c r="G27" s="11">
        <v>1457</v>
      </c>
      <c r="H27" s="11">
        <v>5901</v>
      </c>
      <c r="I27" s="11">
        <v>6991</v>
      </c>
      <c r="J27" s="11">
        <v>1582</v>
      </c>
    </row>
    <row r="28" spans="1:10" ht="13.5" customHeight="1" x14ac:dyDescent="0.15">
      <c r="A28" s="9">
        <v>45801</v>
      </c>
      <c r="B28" s="20" t="s">
        <v>37</v>
      </c>
      <c r="C28" s="10">
        <v>18591</v>
      </c>
      <c r="D28" s="11">
        <v>7871</v>
      </c>
      <c r="E28" s="11">
        <v>10720</v>
      </c>
      <c r="F28" s="11">
        <v>36</v>
      </c>
      <c r="G28" s="11">
        <v>2301</v>
      </c>
      <c r="H28" s="11">
        <v>8226</v>
      </c>
      <c r="I28" s="11">
        <v>6878</v>
      </c>
      <c r="J28" s="11">
        <v>1150</v>
      </c>
    </row>
    <row r="29" spans="1:10" ht="13.5" customHeight="1" x14ac:dyDescent="0.15">
      <c r="A29" s="9">
        <v>45802</v>
      </c>
      <c r="B29" s="20" t="s">
        <v>38</v>
      </c>
      <c r="C29" s="10">
        <v>15172</v>
      </c>
      <c r="D29" s="11">
        <v>6274</v>
      </c>
      <c r="E29" s="11">
        <v>8898</v>
      </c>
      <c r="F29" s="11">
        <v>36</v>
      </c>
      <c r="G29" s="11">
        <v>2113</v>
      </c>
      <c r="H29" s="11">
        <v>6497</v>
      </c>
      <c r="I29" s="11">
        <v>5513</v>
      </c>
      <c r="J29" s="11">
        <v>1013</v>
      </c>
    </row>
    <row r="30" spans="1:10" ht="13.5" customHeight="1" x14ac:dyDescent="0.15">
      <c r="A30" s="9">
        <v>45803</v>
      </c>
      <c r="B30" s="20" t="s">
        <v>39</v>
      </c>
      <c r="C30" s="10">
        <v>10540</v>
      </c>
      <c r="D30" s="11">
        <v>4633</v>
      </c>
      <c r="E30" s="11">
        <v>5907</v>
      </c>
      <c r="F30" s="11">
        <v>6</v>
      </c>
      <c r="G30" s="11">
        <v>1104</v>
      </c>
      <c r="H30" s="11">
        <v>4159</v>
      </c>
      <c r="I30" s="11">
        <v>4263</v>
      </c>
      <c r="J30" s="11">
        <v>1008</v>
      </c>
    </row>
    <row r="31" spans="1:10" ht="13.5" customHeight="1" x14ac:dyDescent="0.15">
      <c r="A31" s="9">
        <v>45804</v>
      </c>
      <c r="B31" s="20" t="s">
        <v>40</v>
      </c>
      <c r="C31" s="10">
        <v>11536</v>
      </c>
      <c r="D31" s="11">
        <v>5331</v>
      </c>
      <c r="E31" s="11">
        <v>6205</v>
      </c>
      <c r="F31" s="11">
        <v>8</v>
      </c>
      <c r="G31" s="11">
        <v>1246</v>
      </c>
      <c r="H31" s="11">
        <v>4413</v>
      </c>
      <c r="I31" s="11">
        <v>4728</v>
      </c>
      <c r="J31" s="11">
        <v>1141</v>
      </c>
    </row>
    <row r="32" spans="1:10" ht="13.5" customHeight="1" x14ac:dyDescent="0.15">
      <c r="A32" s="9">
        <v>45805</v>
      </c>
      <c r="B32" s="20" t="s">
        <v>41</v>
      </c>
      <c r="C32" s="10">
        <v>12507</v>
      </c>
      <c r="D32" s="11">
        <v>5628</v>
      </c>
      <c r="E32" s="11">
        <v>6879</v>
      </c>
      <c r="F32" s="11">
        <v>9</v>
      </c>
      <c r="G32" s="11">
        <v>1324</v>
      </c>
      <c r="H32" s="11">
        <v>4787</v>
      </c>
      <c r="I32" s="11">
        <v>5087</v>
      </c>
      <c r="J32" s="11">
        <v>1300</v>
      </c>
    </row>
    <row r="33" spans="1:10" ht="13.5" customHeight="1" x14ac:dyDescent="0.15">
      <c r="A33" s="9">
        <v>45806</v>
      </c>
      <c r="B33" s="20" t="s">
        <v>35</v>
      </c>
      <c r="C33" s="10">
        <v>12151</v>
      </c>
      <c r="D33" s="11">
        <v>5464</v>
      </c>
      <c r="E33" s="11">
        <v>6687</v>
      </c>
      <c r="F33" s="11">
        <v>4</v>
      </c>
      <c r="G33" s="11">
        <v>1262</v>
      </c>
      <c r="H33" s="11">
        <v>4785</v>
      </c>
      <c r="I33" s="11">
        <v>4913</v>
      </c>
      <c r="J33" s="11">
        <v>1187</v>
      </c>
    </row>
    <row r="34" spans="1:10" ht="13.5" customHeight="1" x14ac:dyDescent="0.15">
      <c r="A34" s="9">
        <v>45807</v>
      </c>
      <c r="B34" s="20" t="s">
        <v>36</v>
      </c>
      <c r="C34" s="10">
        <v>15739</v>
      </c>
      <c r="D34" s="11">
        <v>7148</v>
      </c>
      <c r="E34" s="11">
        <v>8591</v>
      </c>
      <c r="F34" s="11">
        <v>9</v>
      </c>
      <c r="G34" s="11">
        <v>1813</v>
      </c>
      <c r="H34" s="11">
        <v>6308</v>
      </c>
      <c r="I34" s="11">
        <v>6191</v>
      </c>
      <c r="J34" s="11">
        <v>1418</v>
      </c>
    </row>
    <row r="35" spans="1:10" ht="13.5" customHeight="1" thickBot="1" x14ac:dyDescent="0.2">
      <c r="A35" s="21">
        <v>45808</v>
      </c>
      <c r="B35" s="22" t="s">
        <v>37</v>
      </c>
      <c r="C35" s="13">
        <v>16847</v>
      </c>
      <c r="D35" s="14">
        <v>7122</v>
      </c>
      <c r="E35" s="14">
        <v>9725</v>
      </c>
      <c r="F35" s="14">
        <v>26</v>
      </c>
      <c r="G35" s="14">
        <v>2328</v>
      </c>
      <c r="H35" s="14">
        <v>7162</v>
      </c>
      <c r="I35" s="14">
        <v>6188</v>
      </c>
      <c r="J35" s="14">
        <v>1143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418612</v>
      </c>
      <c r="D36" s="15">
        <f t="shared" si="0"/>
        <v>175890</v>
      </c>
      <c r="E36" s="15">
        <f t="shared" si="0"/>
        <v>242722</v>
      </c>
      <c r="F36" s="15">
        <f t="shared" si="0"/>
        <v>427</v>
      </c>
      <c r="G36" s="15">
        <f t="shared" si="0"/>
        <v>44620</v>
      </c>
      <c r="H36" s="15">
        <f t="shared" si="0"/>
        <v>168696</v>
      </c>
      <c r="I36" s="15">
        <f t="shared" si="0"/>
        <v>172384</v>
      </c>
      <c r="J36" s="15">
        <f t="shared" si="0"/>
        <v>32485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13953.733333333334</v>
      </c>
      <c r="D37" s="16">
        <f t="shared" si="1"/>
        <v>5863</v>
      </c>
      <c r="E37" s="16">
        <f t="shared" si="1"/>
        <v>8090.7333333333336</v>
      </c>
      <c r="F37" s="16">
        <f t="shared" si="1"/>
        <v>14.233333333333333</v>
      </c>
      <c r="G37" s="16">
        <f t="shared" si="1"/>
        <v>1487.3333333333333</v>
      </c>
      <c r="H37" s="16">
        <f t="shared" si="1"/>
        <v>5623.2</v>
      </c>
      <c r="I37" s="16">
        <f t="shared" si="1"/>
        <v>5746.1333333333332</v>
      </c>
      <c r="J37" s="16">
        <f t="shared" si="1"/>
        <v>1082.8333333333333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12423.894736842105</v>
      </c>
      <c r="D38" s="35" t="s">
        <v>6</v>
      </c>
      <c r="E38" s="34"/>
      <c r="F38" s="16">
        <f>AVERAGE(C7:C10,C14:C15,C21:C22,C28:C29,C35)</f>
        <v>16596.18181818182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82" orientation="landscape" r:id="rId1"/>
  <rowBreaks count="1" manualBreakCount="1">
    <brk id="38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57" t="s">
        <v>31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9379</v>
      </c>
      <c r="D5" s="11">
        <v>4070</v>
      </c>
      <c r="E5" s="11">
        <v>5309</v>
      </c>
      <c r="F5" s="11">
        <v>10</v>
      </c>
      <c r="G5" s="11">
        <v>1505</v>
      </c>
      <c r="H5" s="11">
        <v>4222</v>
      </c>
      <c r="I5" s="11">
        <v>3196</v>
      </c>
      <c r="J5" s="11">
        <v>446</v>
      </c>
    </row>
    <row r="6" spans="1:10" ht="13.5" customHeight="1" x14ac:dyDescent="0.15">
      <c r="A6" s="9">
        <v>45779</v>
      </c>
      <c r="B6" s="20" t="s">
        <v>36</v>
      </c>
      <c r="C6" s="10">
        <v>10736</v>
      </c>
      <c r="D6" s="11">
        <v>4390</v>
      </c>
      <c r="E6" s="11">
        <v>6346</v>
      </c>
      <c r="F6" s="11">
        <v>11</v>
      </c>
      <c r="G6" s="11">
        <v>1703</v>
      </c>
      <c r="H6" s="11">
        <v>4806</v>
      </c>
      <c r="I6" s="11">
        <v>3740</v>
      </c>
      <c r="J6" s="11">
        <v>476</v>
      </c>
    </row>
    <row r="7" spans="1:10" ht="13.5" customHeight="1" x14ac:dyDescent="0.15">
      <c r="A7" s="9">
        <v>45780</v>
      </c>
      <c r="B7" s="20" t="s">
        <v>37</v>
      </c>
      <c r="C7" s="10">
        <v>10748</v>
      </c>
      <c r="D7" s="11">
        <v>3988</v>
      </c>
      <c r="E7" s="11">
        <v>6760</v>
      </c>
      <c r="F7" s="11">
        <v>35</v>
      </c>
      <c r="G7" s="11">
        <v>1973</v>
      </c>
      <c r="H7" s="11">
        <v>4975</v>
      </c>
      <c r="I7" s="11">
        <v>3432</v>
      </c>
      <c r="J7" s="11">
        <v>333</v>
      </c>
    </row>
    <row r="8" spans="1:10" ht="13.5" customHeight="1" x14ac:dyDescent="0.15">
      <c r="A8" s="9">
        <v>45781</v>
      </c>
      <c r="B8" s="20" t="s">
        <v>38</v>
      </c>
      <c r="C8" s="10">
        <v>10023</v>
      </c>
      <c r="D8" s="11">
        <v>3809</v>
      </c>
      <c r="E8" s="11">
        <v>6214</v>
      </c>
      <c r="F8" s="11">
        <v>39</v>
      </c>
      <c r="G8" s="11">
        <v>1924</v>
      </c>
      <c r="H8" s="11">
        <v>4653</v>
      </c>
      <c r="I8" s="11">
        <v>3108</v>
      </c>
      <c r="J8" s="11">
        <v>299</v>
      </c>
    </row>
    <row r="9" spans="1:10" ht="13.5" customHeight="1" x14ac:dyDescent="0.15">
      <c r="A9" s="9">
        <v>45782</v>
      </c>
      <c r="B9" s="19" t="s">
        <v>39</v>
      </c>
      <c r="C9" s="10">
        <v>9313</v>
      </c>
      <c r="D9" s="11">
        <v>3383</v>
      </c>
      <c r="E9" s="11">
        <v>5930</v>
      </c>
      <c r="F9" s="11">
        <v>35</v>
      </c>
      <c r="G9" s="11">
        <v>1800</v>
      </c>
      <c r="H9" s="11">
        <v>4200</v>
      </c>
      <c r="I9" s="11">
        <v>2980</v>
      </c>
      <c r="J9" s="11">
        <v>298</v>
      </c>
    </row>
    <row r="10" spans="1:10" ht="13.5" customHeight="1" x14ac:dyDescent="0.15">
      <c r="A10" s="9">
        <v>45783</v>
      </c>
      <c r="B10" s="19" t="s">
        <v>40</v>
      </c>
      <c r="C10" s="11">
        <v>9217</v>
      </c>
      <c r="D10" s="11">
        <v>3589</v>
      </c>
      <c r="E10" s="11">
        <v>5628</v>
      </c>
      <c r="F10" s="11">
        <v>41</v>
      </c>
      <c r="G10" s="11">
        <v>1715</v>
      </c>
      <c r="H10" s="11">
        <v>4220</v>
      </c>
      <c r="I10" s="11">
        <v>2916</v>
      </c>
      <c r="J10" s="11">
        <v>325</v>
      </c>
    </row>
    <row r="11" spans="1:10" ht="13.5" customHeight="1" x14ac:dyDescent="0.15">
      <c r="A11" s="9">
        <v>45784</v>
      </c>
      <c r="B11" s="20" t="s">
        <v>41</v>
      </c>
      <c r="C11" s="10">
        <v>9500</v>
      </c>
      <c r="D11" s="11">
        <v>4103</v>
      </c>
      <c r="E11" s="11">
        <v>5397</v>
      </c>
      <c r="F11" s="11">
        <v>10</v>
      </c>
      <c r="G11" s="11">
        <v>1520</v>
      </c>
      <c r="H11" s="11">
        <v>4251</v>
      </c>
      <c r="I11" s="11">
        <v>3251</v>
      </c>
      <c r="J11" s="11">
        <v>468</v>
      </c>
    </row>
    <row r="12" spans="1:10" ht="13.5" customHeight="1" x14ac:dyDescent="0.15">
      <c r="A12" s="9">
        <v>45785</v>
      </c>
      <c r="B12" s="20" t="s">
        <v>35</v>
      </c>
      <c r="C12" s="10">
        <v>9760</v>
      </c>
      <c r="D12" s="11">
        <v>4226</v>
      </c>
      <c r="E12" s="11">
        <v>5534</v>
      </c>
      <c r="F12" s="11">
        <v>12</v>
      </c>
      <c r="G12" s="11">
        <v>1524</v>
      </c>
      <c r="H12" s="11">
        <v>4389</v>
      </c>
      <c r="I12" s="11">
        <v>3316</v>
      </c>
      <c r="J12" s="11">
        <v>519</v>
      </c>
    </row>
    <row r="13" spans="1:10" ht="13.5" customHeight="1" x14ac:dyDescent="0.15">
      <c r="A13" s="9">
        <v>45786</v>
      </c>
      <c r="B13" s="20" t="s">
        <v>36</v>
      </c>
      <c r="C13" s="10">
        <v>12669</v>
      </c>
      <c r="D13" s="11">
        <v>5674</v>
      </c>
      <c r="E13" s="11">
        <v>6995</v>
      </c>
      <c r="F13" s="11">
        <v>5</v>
      </c>
      <c r="G13" s="11">
        <v>1843</v>
      </c>
      <c r="H13" s="11">
        <v>5726</v>
      </c>
      <c r="I13" s="11">
        <v>4483</v>
      </c>
      <c r="J13" s="11">
        <v>612</v>
      </c>
    </row>
    <row r="14" spans="1:10" ht="13.5" customHeight="1" x14ac:dyDescent="0.15">
      <c r="A14" s="9">
        <v>45787</v>
      </c>
      <c r="B14" s="20" t="s">
        <v>37</v>
      </c>
      <c r="C14" s="10">
        <v>9221</v>
      </c>
      <c r="D14" s="11">
        <v>3511</v>
      </c>
      <c r="E14" s="11">
        <v>5710</v>
      </c>
      <c r="F14" s="11">
        <v>21</v>
      </c>
      <c r="G14" s="11">
        <v>1698</v>
      </c>
      <c r="H14" s="11">
        <v>4171</v>
      </c>
      <c r="I14" s="11">
        <v>2996</v>
      </c>
      <c r="J14" s="11">
        <v>335</v>
      </c>
    </row>
    <row r="15" spans="1:10" ht="13.5" customHeight="1" x14ac:dyDescent="0.15">
      <c r="A15" s="9">
        <v>45788</v>
      </c>
      <c r="B15" s="20" t="s">
        <v>38</v>
      </c>
      <c r="C15" s="10">
        <v>8253</v>
      </c>
      <c r="D15" s="11">
        <v>3066</v>
      </c>
      <c r="E15" s="11">
        <v>5187</v>
      </c>
      <c r="F15" s="11">
        <v>34</v>
      </c>
      <c r="G15" s="11">
        <v>1700</v>
      </c>
      <c r="H15" s="11">
        <v>3758</v>
      </c>
      <c r="I15" s="11">
        <v>2498</v>
      </c>
      <c r="J15" s="11">
        <v>263</v>
      </c>
    </row>
    <row r="16" spans="1:10" ht="13.5" customHeight="1" x14ac:dyDescent="0.15">
      <c r="A16" s="9">
        <v>45789</v>
      </c>
      <c r="B16" s="20" t="s">
        <v>39</v>
      </c>
      <c r="C16" s="10">
        <v>9355</v>
      </c>
      <c r="D16" s="11">
        <v>4170</v>
      </c>
      <c r="E16" s="11">
        <v>5185</v>
      </c>
      <c r="F16" s="11">
        <v>11</v>
      </c>
      <c r="G16" s="11">
        <v>1408</v>
      </c>
      <c r="H16" s="11">
        <v>4133</v>
      </c>
      <c r="I16" s="11">
        <v>3311</v>
      </c>
      <c r="J16" s="11">
        <v>492</v>
      </c>
    </row>
    <row r="17" spans="1:10" ht="13.5" customHeight="1" x14ac:dyDescent="0.15">
      <c r="A17" s="9">
        <v>45790</v>
      </c>
      <c r="B17" s="20" t="s">
        <v>40</v>
      </c>
      <c r="C17" s="10">
        <v>9812</v>
      </c>
      <c r="D17" s="11">
        <v>4266</v>
      </c>
      <c r="E17" s="11">
        <v>5546</v>
      </c>
      <c r="F17" s="11">
        <v>8</v>
      </c>
      <c r="G17" s="11">
        <v>1500</v>
      </c>
      <c r="H17" s="11">
        <v>4402</v>
      </c>
      <c r="I17" s="11">
        <v>3358</v>
      </c>
      <c r="J17" s="11">
        <v>544</v>
      </c>
    </row>
    <row r="18" spans="1:10" ht="13.5" customHeight="1" x14ac:dyDescent="0.15">
      <c r="A18" s="9">
        <v>45791</v>
      </c>
      <c r="B18" s="20" t="s">
        <v>41</v>
      </c>
      <c r="C18" s="10">
        <v>9801</v>
      </c>
      <c r="D18" s="11">
        <v>4290</v>
      </c>
      <c r="E18" s="11">
        <v>5511</v>
      </c>
      <c r="F18" s="11">
        <v>4</v>
      </c>
      <c r="G18" s="11">
        <v>1546</v>
      </c>
      <c r="H18" s="11">
        <v>4401</v>
      </c>
      <c r="I18" s="11">
        <v>3332</v>
      </c>
      <c r="J18" s="11">
        <v>518</v>
      </c>
    </row>
    <row r="19" spans="1:10" ht="13.5" customHeight="1" x14ac:dyDescent="0.15">
      <c r="A19" s="9">
        <v>45792</v>
      </c>
      <c r="B19" s="24" t="s">
        <v>35</v>
      </c>
      <c r="C19" s="10">
        <v>9752</v>
      </c>
      <c r="D19" s="11">
        <v>4375</v>
      </c>
      <c r="E19" s="11">
        <v>5377</v>
      </c>
      <c r="F19" s="11">
        <v>9</v>
      </c>
      <c r="G19" s="11">
        <v>1617</v>
      </c>
      <c r="H19" s="11">
        <v>4306</v>
      </c>
      <c r="I19" s="11">
        <v>3325</v>
      </c>
      <c r="J19" s="11">
        <v>495</v>
      </c>
    </row>
    <row r="20" spans="1:10" ht="13.5" customHeight="1" x14ac:dyDescent="0.15">
      <c r="A20" s="9">
        <v>45793</v>
      </c>
      <c r="B20" s="20" t="s">
        <v>36</v>
      </c>
      <c r="C20" s="10">
        <v>11529</v>
      </c>
      <c r="D20" s="11">
        <v>5092</v>
      </c>
      <c r="E20" s="11">
        <v>6437</v>
      </c>
      <c r="F20" s="11">
        <v>17</v>
      </c>
      <c r="G20" s="11">
        <v>1865</v>
      </c>
      <c r="H20" s="11">
        <v>5161</v>
      </c>
      <c r="I20" s="11">
        <v>3923</v>
      </c>
      <c r="J20" s="11">
        <v>563</v>
      </c>
    </row>
    <row r="21" spans="1:10" ht="13.5" customHeight="1" x14ac:dyDescent="0.15">
      <c r="A21" s="9">
        <v>45794</v>
      </c>
      <c r="B21" s="20" t="s">
        <v>37</v>
      </c>
      <c r="C21" s="10">
        <v>9270</v>
      </c>
      <c r="D21" s="11">
        <v>3621</v>
      </c>
      <c r="E21" s="11">
        <v>5649</v>
      </c>
      <c r="F21" s="11">
        <v>29</v>
      </c>
      <c r="G21" s="11">
        <v>1678</v>
      </c>
      <c r="H21" s="11">
        <v>4175</v>
      </c>
      <c r="I21" s="11">
        <v>3062</v>
      </c>
      <c r="J21" s="11">
        <v>326</v>
      </c>
    </row>
    <row r="22" spans="1:10" ht="13.5" customHeight="1" x14ac:dyDescent="0.15">
      <c r="A22" s="9">
        <v>45795</v>
      </c>
      <c r="B22" s="20" t="s">
        <v>38</v>
      </c>
      <c r="C22" s="10">
        <v>7482</v>
      </c>
      <c r="D22" s="11">
        <v>2966</v>
      </c>
      <c r="E22" s="11">
        <v>4516</v>
      </c>
      <c r="F22" s="11">
        <v>37</v>
      </c>
      <c r="G22" s="11">
        <v>1574</v>
      </c>
      <c r="H22" s="11">
        <v>3322</v>
      </c>
      <c r="I22" s="11">
        <v>2299</v>
      </c>
      <c r="J22" s="11">
        <v>250</v>
      </c>
    </row>
    <row r="23" spans="1:10" ht="13.5" customHeight="1" x14ac:dyDescent="0.15">
      <c r="A23" s="9">
        <v>45796</v>
      </c>
      <c r="B23" s="20" t="s">
        <v>39</v>
      </c>
      <c r="C23" s="10">
        <v>9710</v>
      </c>
      <c r="D23" s="11">
        <v>4291</v>
      </c>
      <c r="E23" s="11">
        <v>5419</v>
      </c>
      <c r="F23" s="11">
        <v>13</v>
      </c>
      <c r="G23" s="11">
        <v>1667</v>
      </c>
      <c r="H23" s="11">
        <v>4220</v>
      </c>
      <c r="I23" s="11">
        <v>3319</v>
      </c>
      <c r="J23" s="11">
        <v>491</v>
      </c>
    </row>
    <row r="24" spans="1:10" ht="13.5" customHeight="1" x14ac:dyDescent="0.15">
      <c r="A24" s="9">
        <v>45797</v>
      </c>
      <c r="B24" s="20" t="s">
        <v>40</v>
      </c>
      <c r="C24" s="10">
        <v>10114</v>
      </c>
      <c r="D24" s="11">
        <v>4533</v>
      </c>
      <c r="E24" s="11">
        <v>5581</v>
      </c>
      <c r="F24" s="11">
        <v>15</v>
      </c>
      <c r="G24" s="11">
        <v>1819</v>
      </c>
      <c r="H24" s="11">
        <v>4334</v>
      </c>
      <c r="I24" s="11">
        <v>3407</v>
      </c>
      <c r="J24" s="11">
        <v>539</v>
      </c>
    </row>
    <row r="25" spans="1:10" ht="13.5" customHeight="1" x14ac:dyDescent="0.15">
      <c r="A25" s="9">
        <v>45798</v>
      </c>
      <c r="B25" s="20" t="s">
        <v>41</v>
      </c>
      <c r="C25" s="10">
        <v>10409</v>
      </c>
      <c r="D25" s="11">
        <v>4729</v>
      </c>
      <c r="E25" s="11">
        <v>5680</v>
      </c>
      <c r="F25" s="11">
        <v>12</v>
      </c>
      <c r="G25" s="11">
        <v>1768</v>
      </c>
      <c r="H25" s="11">
        <v>4495</v>
      </c>
      <c r="I25" s="11">
        <v>3603</v>
      </c>
      <c r="J25" s="11">
        <v>531</v>
      </c>
    </row>
    <row r="26" spans="1:10" ht="13.5" customHeight="1" x14ac:dyDescent="0.15">
      <c r="A26" s="9">
        <v>45799</v>
      </c>
      <c r="B26" s="20" t="s">
        <v>35</v>
      </c>
      <c r="C26" s="10">
        <v>9775</v>
      </c>
      <c r="D26" s="11">
        <v>4364</v>
      </c>
      <c r="E26" s="11">
        <v>5411</v>
      </c>
      <c r="F26" s="11">
        <v>9</v>
      </c>
      <c r="G26" s="11">
        <v>1642</v>
      </c>
      <c r="H26" s="11">
        <v>4234</v>
      </c>
      <c r="I26" s="11">
        <v>3385</v>
      </c>
      <c r="J26" s="11">
        <v>505</v>
      </c>
    </row>
    <row r="27" spans="1:10" ht="13.5" customHeight="1" x14ac:dyDescent="0.15">
      <c r="A27" s="9">
        <v>45800</v>
      </c>
      <c r="B27" s="20" t="s">
        <v>36</v>
      </c>
      <c r="C27" s="10">
        <v>11636</v>
      </c>
      <c r="D27" s="11">
        <v>5041</v>
      </c>
      <c r="E27" s="11">
        <v>6595</v>
      </c>
      <c r="F27" s="11">
        <v>17</v>
      </c>
      <c r="G27" s="11">
        <v>2006</v>
      </c>
      <c r="H27" s="11">
        <v>5149</v>
      </c>
      <c r="I27" s="11">
        <v>3890</v>
      </c>
      <c r="J27" s="11">
        <v>574</v>
      </c>
    </row>
    <row r="28" spans="1:10" ht="13.5" customHeight="1" x14ac:dyDescent="0.15">
      <c r="A28" s="9">
        <v>45801</v>
      </c>
      <c r="B28" s="20" t="s">
        <v>37</v>
      </c>
      <c r="C28" s="10">
        <v>12291</v>
      </c>
      <c r="D28" s="11">
        <v>4811</v>
      </c>
      <c r="E28" s="11">
        <v>7480</v>
      </c>
      <c r="F28" s="11">
        <v>26</v>
      </c>
      <c r="G28" s="11">
        <v>2135</v>
      </c>
      <c r="H28" s="11">
        <v>5608</v>
      </c>
      <c r="I28" s="11">
        <v>4111</v>
      </c>
      <c r="J28" s="11">
        <v>411</v>
      </c>
    </row>
    <row r="29" spans="1:10" ht="13.5" customHeight="1" x14ac:dyDescent="0.15">
      <c r="A29" s="9">
        <v>45802</v>
      </c>
      <c r="B29" s="20" t="s">
        <v>38</v>
      </c>
      <c r="C29" s="10">
        <v>8567</v>
      </c>
      <c r="D29" s="11">
        <v>3408</v>
      </c>
      <c r="E29" s="11">
        <v>5159</v>
      </c>
      <c r="F29" s="11">
        <v>31</v>
      </c>
      <c r="G29" s="11">
        <v>1680</v>
      </c>
      <c r="H29" s="11">
        <v>3990</v>
      </c>
      <c r="I29" s="11">
        <v>2615</v>
      </c>
      <c r="J29" s="11">
        <v>251</v>
      </c>
    </row>
    <row r="30" spans="1:10" ht="13.5" customHeight="1" x14ac:dyDescent="0.15">
      <c r="A30" s="9">
        <v>45803</v>
      </c>
      <c r="B30" s="20" t="s">
        <v>39</v>
      </c>
      <c r="C30" s="10">
        <v>9532</v>
      </c>
      <c r="D30" s="11">
        <v>4240</v>
      </c>
      <c r="E30" s="11">
        <v>5292</v>
      </c>
      <c r="F30" s="11">
        <v>9</v>
      </c>
      <c r="G30" s="11">
        <v>1623</v>
      </c>
      <c r="H30" s="11">
        <v>4187</v>
      </c>
      <c r="I30" s="11">
        <v>3229</v>
      </c>
      <c r="J30" s="11">
        <v>484</v>
      </c>
    </row>
    <row r="31" spans="1:10" ht="13.5" customHeight="1" x14ac:dyDescent="0.15">
      <c r="A31" s="9">
        <v>45804</v>
      </c>
      <c r="B31" s="20" t="s">
        <v>40</v>
      </c>
      <c r="C31" s="10">
        <v>9695</v>
      </c>
      <c r="D31" s="11">
        <v>4319</v>
      </c>
      <c r="E31" s="11">
        <v>5376</v>
      </c>
      <c r="F31" s="11">
        <v>14</v>
      </c>
      <c r="G31" s="11">
        <v>1618</v>
      </c>
      <c r="H31" s="11">
        <v>4187</v>
      </c>
      <c r="I31" s="11">
        <v>3339</v>
      </c>
      <c r="J31" s="11">
        <v>537</v>
      </c>
    </row>
    <row r="32" spans="1:10" ht="13.5" customHeight="1" x14ac:dyDescent="0.15">
      <c r="A32" s="9">
        <v>45805</v>
      </c>
      <c r="B32" s="20" t="s">
        <v>41</v>
      </c>
      <c r="C32" s="10">
        <v>10014</v>
      </c>
      <c r="D32" s="11">
        <v>4405</v>
      </c>
      <c r="E32" s="11">
        <v>5609</v>
      </c>
      <c r="F32" s="11">
        <v>20</v>
      </c>
      <c r="G32" s="11">
        <v>1684</v>
      </c>
      <c r="H32" s="11">
        <v>4355</v>
      </c>
      <c r="I32" s="11">
        <v>3443</v>
      </c>
      <c r="J32" s="11">
        <v>512</v>
      </c>
    </row>
    <row r="33" spans="1:10" ht="13.5" customHeight="1" x14ac:dyDescent="0.15">
      <c r="A33" s="9">
        <v>45806</v>
      </c>
      <c r="B33" s="20" t="s">
        <v>35</v>
      </c>
      <c r="C33" s="10">
        <v>9911</v>
      </c>
      <c r="D33" s="11">
        <v>4336</v>
      </c>
      <c r="E33" s="11">
        <v>5575</v>
      </c>
      <c r="F33" s="11">
        <v>8</v>
      </c>
      <c r="G33" s="11">
        <v>1601</v>
      </c>
      <c r="H33" s="11">
        <v>4302</v>
      </c>
      <c r="I33" s="11">
        <v>3482</v>
      </c>
      <c r="J33" s="11">
        <v>518</v>
      </c>
    </row>
    <row r="34" spans="1:10" ht="13.5" customHeight="1" x14ac:dyDescent="0.15">
      <c r="A34" s="9">
        <v>45807</v>
      </c>
      <c r="B34" s="20" t="s">
        <v>36</v>
      </c>
      <c r="C34" s="10">
        <v>10835</v>
      </c>
      <c r="D34" s="11">
        <v>4660</v>
      </c>
      <c r="E34" s="11">
        <v>6175</v>
      </c>
      <c r="F34" s="11">
        <v>9</v>
      </c>
      <c r="G34" s="11">
        <v>1781</v>
      </c>
      <c r="H34" s="11">
        <v>4855</v>
      </c>
      <c r="I34" s="11">
        <v>3636</v>
      </c>
      <c r="J34" s="11">
        <v>554</v>
      </c>
    </row>
    <row r="35" spans="1:10" ht="13.5" customHeight="1" thickBot="1" x14ac:dyDescent="0.2">
      <c r="A35" s="21">
        <v>45808</v>
      </c>
      <c r="B35" s="22" t="s">
        <v>37</v>
      </c>
      <c r="C35" s="13">
        <v>9947</v>
      </c>
      <c r="D35" s="14">
        <v>3755</v>
      </c>
      <c r="E35" s="14">
        <v>6192</v>
      </c>
      <c r="F35" s="14">
        <v>38</v>
      </c>
      <c r="G35" s="14">
        <v>1942</v>
      </c>
      <c r="H35" s="14">
        <v>4573</v>
      </c>
      <c r="I35" s="14">
        <v>3074</v>
      </c>
      <c r="J35" s="14">
        <v>320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308256</v>
      </c>
      <c r="D36" s="15">
        <f t="shared" si="0"/>
        <v>129481</v>
      </c>
      <c r="E36" s="15">
        <f t="shared" si="0"/>
        <v>178775</v>
      </c>
      <c r="F36" s="15">
        <f t="shared" si="0"/>
        <v>589</v>
      </c>
      <c r="G36" s="15">
        <f t="shared" si="0"/>
        <v>53059</v>
      </c>
      <c r="H36" s="15">
        <f t="shared" si="0"/>
        <v>137760</v>
      </c>
      <c r="I36" s="15">
        <f t="shared" si="0"/>
        <v>103059</v>
      </c>
      <c r="J36" s="15">
        <f t="shared" si="0"/>
        <v>13789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9943.7419354838712</v>
      </c>
      <c r="D37" s="16">
        <f t="shared" si="1"/>
        <v>4176.8064516129034</v>
      </c>
      <c r="E37" s="16">
        <f t="shared" si="1"/>
        <v>5766.9354838709678</v>
      </c>
      <c r="F37" s="16">
        <f t="shared" si="1"/>
        <v>19</v>
      </c>
      <c r="G37" s="16">
        <f t="shared" si="1"/>
        <v>1711.5806451612902</v>
      </c>
      <c r="H37" s="16">
        <f t="shared" si="1"/>
        <v>4443.8709677419356</v>
      </c>
      <c r="I37" s="16">
        <f t="shared" si="1"/>
        <v>3324.483870967742</v>
      </c>
      <c r="J37" s="16">
        <f t="shared" si="1"/>
        <v>444.80645161290323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10196.200000000001</v>
      </c>
      <c r="D38" s="35" t="s">
        <v>6</v>
      </c>
      <c r="E38" s="34"/>
      <c r="F38" s="16">
        <f>AVERAGE(C7:C10,C14:C15,C21:C22,C28:C29,C35)</f>
        <v>9484.7272727272721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32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26543</v>
      </c>
      <c r="D5" s="11">
        <v>10365</v>
      </c>
      <c r="E5" s="11">
        <v>16178</v>
      </c>
      <c r="F5" s="11">
        <v>11</v>
      </c>
      <c r="G5" s="11">
        <v>4173</v>
      </c>
      <c r="H5" s="11">
        <v>12465</v>
      </c>
      <c r="I5" s="11">
        <v>8826</v>
      </c>
      <c r="J5" s="11">
        <v>1068</v>
      </c>
    </row>
    <row r="6" spans="1:10" ht="13.5" customHeight="1" x14ac:dyDescent="0.15">
      <c r="A6" s="9">
        <v>45779</v>
      </c>
      <c r="B6" s="20" t="s">
        <v>36</v>
      </c>
      <c r="C6" s="12">
        <v>30309</v>
      </c>
      <c r="D6" s="12">
        <v>11999</v>
      </c>
      <c r="E6" s="12">
        <v>18310</v>
      </c>
      <c r="F6" s="12">
        <v>21</v>
      </c>
      <c r="G6" s="12">
        <v>4724</v>
      </c>
      <c r="H6" s="12">
        <v>13998</v>
      </c>
      <c r="I6" s="12">
        <v>10474</v>
      </c>
      <c r="J6" s="12">
        <v>1092</v>
      </c>
    </row>
    <row r="7" spans="1:10" ht="13.5" customHeight="1" x14ac:dyDescent="0.15">
      <c r="A7" s="9">
        <v>45780</v>
      </c>
      <c r="B7" s="20" t="s">
        <v>37</v>
      </c>
      <c r="C7" s="10">
        <v>39354</v>
      </c>
      <c r="D7" s="11">
        <v>14535</v>
      </c>
      <c r="E7" s="11">
        <v>24819</v>
      </c>
      <c r="F7" s="11">
        <v>41</v>
      </c>
      <c r="G7" s="11">
        <v>6462</v>
      </c>
      <c r="H7" s="11">
        <v>18987</v>
      </c>
      <c r="I7" s="11">
        <v>12782</v>
      </c>
      <c r="J7" s="11">
        <v>1082</v>
      </c>
    </row>
    <row r="8" spans="1:10" ht="13.5" customHeight="1" x14ac:dyDescent="0.15">
      <c r="A8" s="9">
        <v>45781</v>
      </c>
      <c r="B8" s="20" t="s">
        <v>38</v>
      </c>
      <c r="C8" s="12">
        <v>40425</v>
      </c>
      <c r="D8" s="12">
        <v>15135</v>
      </c>
      <c r="E8" s="12">
        <v>25290</v>
      </c>
      <c r="F8" s="12">
        <v>60</v>
      </c>
      <c r="G8" s="12">
        <v>6693</v>
      </c>
      <c r="H8" s="12">
        <v>19085</v>
      </c>
      <c r="I8" s="12">
        <v>13425</v>
      </c>
      <c r="J8" s="12">
        <v>1162</v>
      </c>
    </row>
    <row r="9" spans="1:10" ht="13.5" customHeight="1" x14ac:dyDescent="0.15">
      <c r="A9" s="9">
        <v>45782</v>
      </c>
      <c r="B9" s="19" t="s">
        <v>39</v>
      </c>
      <c r="C9" s="10">
        <v>40893</v>
      </c>
      <c r="D9" s="11">
        <v>15159</v>
      </c>
      <c r="E9" s="11">
        <v>25734</v>
      </c>
      <c r="F9" s="11">
        <v>58</v>
      </c>
      <c r="G9" s="11">
        <v>6770</v>
      </c>
      <c r="H9" s="11">
        <v>19629</v>
      </c>
      <c r="I9" s="11">
        <v>13225</v>
      </c>
      <c r="J9" s="11">
        <v>1211</v>
      </c>
    </row>
    <row r="10" spans="1:10" ht="13.5" customHeight="1" x14ac:dyDescent="0.15">
      <c r="A10" s="9">
        <v>45783</v>
      </c>
      <c r="B10" s="19" t="s">
        <v>40</v>
      </c>
      <c r="C10" s="11">
        <v>38870</v>
      </c>
      <c r="D10" s="11">
        <v>15617</v>
      </c>
      <c r="E10" s="11">
        <v>23253</v>
      </c>
      <c r="F10" s="11">
        <v>52</v>
      </c>
      <c r="G10" s="11">
        <v>6679</v>
      </c>
      <c r="H10" s="11">
        <v>18235</v>
      </c>
      <c r="I10" s="11">
        <v>12709</v>
      </c>
      <c r="J10" s="11">
        <v>1195</v>
      </c>
    </row>
    <row r="11" spans="1:10" ht="13.5" customHeight="1" x14ac:dyDescent="0.15">
      <c r="A11" s="9">
        <v>45784</v>
      </c>
      <c r="B11" s="20" t="s">
        <v>41</v>
      </c>
      <c r="C11" s="10">
        <v>23621</v>
      </c>
      <c r="D11" s="11">
        <v>9212</v>
      </c>
      <c r="E11" s="11">
        <v>14409</v>
      </c>
      <c r="F11" s="11">
        <v>18</v>
      </c>
      <c r="G11" s="11">
        <v>3572</v>
      </c>
      <c r="H11" s="11">
        <v>10841</v>
      </c>
      <c r="I11" s="11">
        <v>8157</v>
      </c>
      <c r="J11" s="11">
        <v>1033</v>
      </c>
    </row>
    <row r="12" spans="1:10" ht="13.5" customHeight="1" x14ac:dyDescent="0.15">
      <c r="A12" s="9">
        <v>45785</v>
      </c>
      <c r="B12" s="20" t="s">
        <v>35</v>
      </c>
      <c r="C12" s="10">
        <v>23996</v>
      </c>
      <c r="D12" s="11">
        <v>9256</v>
      </c>
      <c r="E12" s="11">
        <v>14740</v>
      </c>
      <c r="F12" s="11">
        <v>11</v>
      </c>
      <c r="G12" s="11">
        <v>3755</v>
      </c>
      <c r="H12" s="11">
        <v>11103</v>
      </c>
      <c r="I12" s="11">
        <v>8088</v>
      </c>
      <c r="J12" s="11">
        <v>1039</v>
      </c>
    </row>
    <row r="13" spans="1:10" ht="13.5" customHeight="1" x14ac:dyDescent="0.15">
      <c r="A13" s="9">
        <v>45786</v>
      </c>
      <c r="B13" s="20" t="s">
        <v>36</v>
      </c>
      <c r="C13" s="10">
        <v>30220</v>
      </c>
      <c r="D13" s="11">
        <v>12597</v>
      </c>
      <c r="E13" s="11">
        <v>17623</v>
      </c>
      <c r="F13" s="11">
        <v>25</v>
      </c>
      <c r="G13" s="11">
        <v>4503</v>
      </c>
      <c r="H13" s="11">
        <v>13780</v>
      </c>
      <c r="I13" s="11">
        <v>10422</v>
      </c>
      <c r="J13" s="11">
        <v>1490</v>
      </c>
    </row>
    <row r="14" spans="1:10" ht="13.5" customHeight="1" x14ac:dyDescent="0.15">
      <c r="A14" s="9">
        <v>45787</v>
      </c>
      <c r="B14" s="20" t="s">
        <v>37</v>
      </c>
      <c r="C14" s="10">
        <v>31802</v>
      </c>
      <c r="D14" s="11">
        <v>11759</v>
      </c>
      <c r="E14" s="11">
        <v>20043</v>
      </c>
      <c r="F14" s="11">
        <v>54</v>
      </c>
      <c r="G14" s="11">
        <v>5481</v>
      </c>
      <c r="H14" s="11">
        <v>14673</v>
      </c>
      <c r="I14" s="11">
        <v>10466</v>
      </c>
      <c r="J14" s="11">
        <v>1128</v>
      </c>
    </row>
    <row r="15" spans="1:10" ht="13.5" customHeight="1" x14ac:dyDescent="0.15">
      <c r="A15" s="9">
        <v>45788</v>
      </c>
      <c r="B15" s="20" t="s">
        <v>38</v>
      </c>
      <c r="C15" s="10">
        <v>31997</v>
      </c>
      <c r="D15" s="11">
        <v>12069</v>
      </c>
      <c r="E15" s="11">
        <v>19928</v>
      </c>
      <c r="F15" s="11">
        <v>29</v>
      </c>
      <c r="G15" s="11">
        <v>5433</v>
      </c>
      <c r="H15" s="11">
        <v>15119</v>
      </c>
      <c r="I15" s="11">
        <v>10480</v>
      </c>
      <c r="J15" s="11">
        <v>936</v>
      </c>
    </row>
    <row r="16" spans="1:10" ht="13.5" customHeight="1" x14ac:dyDescent="0.15">
      <c r="A16" s="9">
        <v>45789</v>
      </c>
      <c r="B16" s="20" t="s">
        <v>39</v>
      </c>
      <c r="C16" s="10">
        <v>22008</v>
      </c>
      <c r="D16" s="11">
        <v>8796</v>
      </c>
      <c r="E16" s="11">
        <v>13212</v>
      </c>
      <c r="F16" s="11">
        <v>14</v>
      </c>
      <c r="G16" s="11">
        <v>3228</v>
      </c>
      <c r="H16" s="11">
        <v>10080</v>
      </c>
      <c r="I16" s="11">
        <v>7634</v>
      </c>
      <c r="J16" s="11">
        <v>1052</v>
      </c>
    </row>
    <row r="17" spans="1:10" ht="13.5" customHeight="1" x14ac:dyDescent="0.15">
      <c r="A17" s="9">
        <v>45790</v>
      </c>
      <c r="B17" s="20" t="s">
        <v>40</v>
      </c>
      <c r="C17" s="10">
        <v>23070</v>
      </c>
      <c r="D17" s="11">
        <v>9292</v>
      </c>
      <c r="E17" s="11">
        <v>13778</v>
      </c>
      <c r="F17" s="11">
        <v>13</v>
      </c>
      <c r="G17" s="11">
        <v>3443</v>
      </c>
      <c r="H17" s="11">
        <v>10529</v>
      </c>
      <c r="I17" s="11">
        <v>8057</v>
      </c>
      <c r="J17" s="11">
        <v>1028</v>
      </c>
    </row>
    <row r="18" spans="1:10" ht="13.5" customHeight="1" x14ac:dyDescent="0.15">
      <c r="A18" s="9">
        <v>45791</v>
      </c>
      <c r="B18" s="20" t="s">
        <v>41</v>
      </c>
      <c r="C18" s="10">
        <v>23663</v>
      </c>
      <c r="D18" s="11">
        <v>9351</v>
      </c>
      <c r="E18" s="11">
        <v>14312</v>
      </c>
      <c r="F18" s="11">
        <v>15</v>
      </c>
      <c r="G18" s="11">
        <v>3619</v>
      </c>
      <c r="H18" s="11">
        <v>10850</v>
      </c>
      <c r="I18" s="11">
        <v>8176</v>
      </c>
      <c r="J18" s="11">
        <v>1003</v>
      </c>
    </row>
    <row r="19" spans="1:10" ht="13.5" customHeight="1" x14ac:dyDescent="0.15">
      <c r="A19" s="9">
        <v>45792</v>
      </c>
      <c r="B19" s="24" t="s">
        <v>35</v>
      </c>
      <c r="C19" s="10">
        <v>23372</v>
      </c>
      <c r="D19" s="11">
        <v>9238</v>
      </c>
      <c r="E19" s="11">
        <v>14134</v>
      </c>
      <c r="F19" s="11">
        <v>23</v>
      </c>
      <c r="G19" s="11">
        <v>3592</v>
      </c>
      <c r="H19" s="11">
        <v>10687</v>
      </c>
      <c r="I19" s="11">
        <v>7943</v>
      </c>
      <c r="J19" s="11">
        <v>1127</v>
      </c>
    </row>
    <row r="20" spans="1:10" ht="13.5" customHeight="1" x14ac:dyDescent="0.15">
      <c r="A20" s="9">
        <v>45793</v>
      </c>
      <c r="B20" s="20" t="s">
        <v>36</v>
      </c>
      <c r="C20" s="10">
        <v>27159</v>
      </c>
      <c r="D20" s="11">
        <v>10947</v>
      </c>
      <c r="E20" s="11">
        <v>16212</v>
      </c>
      <c r="F20" s="11">
        <v>16</v>
      </c>
      <c r="G20" s="11">
        <v>4286</v>
      </c>
      <c r="H20" s="11">
        <v>12374</v>
      </c>
      <c r="I20" s="11">
        <v>9256</v>
      </c>
      <c r="J20" s="11">
        <v>1227</v>
      </c>
    </row>
    <row r="21" spans="1:10" ht="13.5" customHeight="1" x14ac:dyDescent="0.15">
      <c r="A21" s="9">
        <v>45794</v>
      </c>
      <c r="B21" s="20" t="s">
        <v>37</v>
      </c>
      <c r="C21" s="10">
        <v>30860</v>
      </c>
      <c r="D21" s="11">
        <v>12157</v>
      </c>
      <c r="E21" s="11">
        <v>18703</v>
      </c>
      <c r="F21" s="11">
        <v>37</v>
      </c>
      <c r="G21" s="11">
        <v>5138</v>
      </c>
      <c r="H21" s="11">
        <v>14234</v>
      </c>
      <c r="I21" s="11">
        <v>10483</v>
      </c>
      <c r="J21" s="11">
        <v>968</v>
      </c>
    </row>
    <row r="22" spans="1:10" ht="13.5" customHeight="1" x14ac:dyDescent="0.15">
      <c r="A22" s="9">
        <v>45795</v>
      </c>
      <c r="B22" s="20" t="s">
        <v>38</v>
      </c>
      <c r="C22" s="10">
        <v>29611</v>
      </c>
      <c r="D22" s="11">
        <v>11965</v>
      </c>
      <c r="E22" s="11">
        <v>17646</v>
      </c>
      <c r="F22" s="11">
        <v>57</v>
      </c>
      <c r="G22" s="11">
        <v>5306</v>
      </c>
      <c r="H22" s="11">
        <v>13713</v>
      </c>
      <c r="I22" s="11">
        <v>9663</v>
      </c>
      <c r="J22" s="11">
        <v>872</v>
      </c>
    </row>
    <row r="23" spans="1:10" ht="13.5" customHeight="1" x14ac:dyDescent="0.15">
      <c r="A23" s="9">
        <v>45796</v>
      </c>
      <c r="B23" s="20" t="s">
        <v>39</v>
      </c>
      <c r="C23" s="10">
        <v>23410</v>
      </c>
      <c r="D23" s="11">
        <v>9399</v>
      </c>
      <c r="E23" s="11">
        <v>14011</v>
      </c>
      <c r="F23" s="11">
        <v>18</v>
      </c>
      <c r="G23" s="11">
        <v>3774</v>
      </c>
      <c r="H23" s="11">
        <v>10457</v>
      </c>
      <c r="I23" s="11">
        <v>8156</v>
      </c>
      <c r="J23" s="11">
        <v>1005</v>
      </c>
    </row>
    <row r="24" spans="1:10" ht="13.5" customHeight="1" x14ac:dyDescent="0.15">
      <c r="A24" s="9">
        <v>45797</v>
      </c>
      <c r="B24" s="20" t="s">
        <v>40</v>
      </c>
      <c r="C24" s="10">
        <v>25682</v>
      </c>
      <c r="D24" s="11">
        <v>10025</v>
      </c>
      <c r="E24" s="11">
        <v>15657</v>
      </c>
      <c r="F24" s="11">
        <v>16</v>
      </c>
      <c r="G24" s="11">
        <v>4199</v>
      </c>
      <c r="H24" s="11">
        <v>11355</v>
      </c>
      <c r="I24" s="11">
        <v>8903</v>
      </c>
      <c r="J24" s="11">
        <v>1209</v>
      </c>
    </row>
    <row r="25" spans="1:10" ht="13.5" customHeight="1" x14ac:dyDescent="0.15">
      <c r="A25" s="9">
        <v>45798</v>
      </c>
      <c r="B25" s="20" t="s">
        <v>41</v>
      </c>
      <c r="C25" s="10">
        <v>25099</v>
      </c>
      <c r="D25" s="11">
        <v>10159</v>
      </c>
      <c r="E25" s="11">
        <v>14940</v>
      </c>
      <c r="F25" s="11">
        <v>18</v>
      </c>
      <c r="G25" s="11">
        <v>4065</v>
      </c>
      <c r="H25" s="11">
        <v>10894</v>
      </c>
      <c r="I25" s="11">
        <v>8807</v>
      </c>
      <c r="J25" s="11">
        <v>1315</v>
      </c>
    </row>
    <row r="26" spans="1:10" ht="13.5" customHeight="1" x14ac:dyDescent="0.15">
      <c r="A26" s="9">
        <v>45799</v>
      </c>
      <c r="B26" s="20" t="s">
        <v>35</v>
      </c>
      <c r="C26" s="10">
        <v>23694</v>
      </c>
      <c r="D26" s="11">
        <v>9513</v>
      </c>
      <c r="E26" s="11">
        <v>14181</v>
      </c>
      <c r="F26" s="11">
        <v>12</v>
      </c>
      <c r="G26" s="11">
        <v>3565</v>
      </c>
      <c r="H26" s="11">
        <v>11088</v>
      </c>
      <c r="I26" s="11">
        <v>8089</v>
      </c>
      <c r="J26" s="11">
        <v>940</v>
      </c>
    </row>
    <row r="27" spans="1:10" ht="13.5" customHeight="1" x14ac:dyDescent="0.15">
      <c r="A27" s="9">
        <v>45800</v>
      </c>
      <c r="B27" s="20" t="s">
        <v>36</v>
      </c>
      <c r="C27" s="10">
        <v>29497</v>
      </c>
      <c r="D27" s="11">
        <v>11375</v>
      </c>
      <c r="E27" s="11">
        <v>18122</v>
      </c>
      <c r="F27" s="11">
        <v>20</v>
      </c>
      <c r="G27" s="11">
        <v>4856</v>
      </c>
      <c r="H27" s="11">
        <v>13655</v>
      </c>
      <c r="I27" s="11">
        <v>9803</v>
      </c>
      <c r="J27" s="11">
        <v>1163</v>
      </c>
    </row>
    <row r="28" spans="1:10" ht="13.5" customHeight="1" x14ac:dyDescent="0.15">
      <c r="A28" s="9">
        <v>45801</v>
      </c>
      <c r="B28" s="20" t="s">
        <v>37</v>
      </c>
      <c r="C28" s="10">
        <v>39695</v>
      </c>
      <c r="D28" s="11">
        <v>16317</v>
      </c>
      <c r="E28" s="11">
        <v>23378</v>
      </c>
      <c r="F28" s="11">
        <v>58</v>
      </c>
      <c r="G28" s="11">
        <v>6795</v>
      </c>
      <c r="H28" s="11">
        <v>18258</v>
      </c>
      <c r="I28" s="11">
        <v>13177</v>
      </c>
      <c r="J28" s="11">
        <v>1407</v>
      </c>
    </row>
    <row r="29" spans="1:10" ht="13.5" customHeight="1" x14ac:dyDescent="0.15">
      <c r="A29" s="9">
        <v>45802</v>
      </c>
      <c r="B29" s="20" t="s">
        <v>38</v>
      </c>
      <c r="C29" s="10">
        <v>34302</v>
      </c>
      <c r="D29" s="11">
        <v>13293</v>
      </c>
      <c r="E29" s="11">
        <v>21009</v>
      </c>
      <c r="F29" s="11">
        <v>61</v>
      </c>
      <c r="G29" s="11">
        <v>5890</v>
      </c>
      <c r="H29" s="11">
        <v>16596</v>
      </c>
      <c r="I29" s="11">
        <v>10828</v>
      </c>
      <c r="J29" s="11">
        <v>927</v>
      </c>
    </row>
    <row r="30" spans="1:10" ht="13.5" customHeight="1" x14ac:dyDescent="0.15">
      <c r="A30" s="9">
        <v>45803</v>
      </c>
      <c r="B30" s="20" t="s">
        <v>39</v>
      </c>
      <c r="C30" s="10">
        <v>24174</v>
      </c>
      <c r="D30" s="11">
        <v>9431</v>
      </c>
      <c r="E30" s="11">
        <v>14743</v>
      </c>
      <c r="F30" s="11">
        <v>19</v>
      </c>
      <c r="G30" s="11">
        <v>3924</v>
      </c>
      <c r="H30" s="11">
        <v>11141</v>
      </c>
      <c r="I30" s="11">
        <v>8081</v>
      </c>
      <c r="J30" s="11">
        <v>1009</v>
      </c>
    </row>
    <row r="31" spans="1:10" ht="13.5" customHeight="1" x14ac:dyDescent="0.15">
      <c r="A31" s="9">
        <v>45804</v>
      </c>
      <c r="B31" s="20" t="s">
        <v>40</v>
      </c>
      <c r="C31" s="10">
        <v>23712</v>
      </c>
      <c r="D31" s="11">
        <v>9472</v>
      </c>
      <c r="E31" s="11">
        <v>14240</v>
      </c>
      <c r="F31" s="11">
        <v>21</v>
      </c>
      <c r="G31" s="11">
        <v>3564</v>
      </c>
      <c r="H31" s="11">
        <v>11084</v>
      </c>
      <c r="I31" s="11">
        <v>8112</v>
      </c>
      <c r="J31" s="11">
        <v>931</v>
      </c>
    </row>
    <row r="32" spans="1:10" ht="13.5" customHeight="1" x14ac:dyDescent="0.15">
      <c r="A32" s="9">
        <v>45805</v>
      </c>
      <c r="B32" s="20" t="s">
        <v>41</v>
      </c>
      <c r="C32" s="10">
        <v>24395</v>
      </c>
      <c r="D32" s="11">
        <v>9522</v>
      </c>
      <c r="E32" s="11">
        <v>14873</v>
      </c>
      <c r="F32" s="11">
        <v>11</v>
      </c>
      <c r="G32" s="11">
        <v>3687</v>
      </c>
      <c r="H32" s="11">
        <v>11406</v>
      </c>
      <c r="I32" s="11">
        <v>8308</v>
      </c>
      <c r="J32" s="11">
        <v>983</v>
      </c>
    </row>
    <row r="33" spans="1:10" ht="13.5" customHeight="1" x14ac:dyDescent="0.15">
      <c r="A33" s="9">
        <v>45806</v>
      </c>
      <c r="B33" s="20" t="s">
        <v>35</v>
      </c>
      <c r="C33" s="10">
        <v>23487</v>
      </c>
      <c r="D33" s="11">
        <v>9498</v>
      </c>
      <c r="E33" s="11">
        <v>13989</v>
      </c>
      <c r="F33" s="11">
        <v>14</v>
      </c>
      <c r="G33" s="11">
        <v>3740</v>
      </c>
      <c r="H33" s="11">
        <v>10849</v>
      </c>
      <c r="I33" s="11">
        <v>7885</v>
      </c>
      <c r="J33" s="11">
        <v>999</v>
      </c>
    </row>
    <row r="34" spans="1:10" ht="13.5" customHeight="1" x14ac:dyDescent="0.15">
      <c r="A34" s="9">
        <v>45807</v>
      </c>
      <c r="B34" s="20" t="s">
        <v>36</v>
      </c>
      <c r="C34" s="10">
        <v>28012</v>
      </c>
      <c r="D34" s="11">
        <v>11015</v>
      </c>
      <c r="E34" s="11">
        <v>16997</v>
      </c>
      <c r="F34" s="11">
        <v>25</v>
      </c>
      <c r="G34" s="11">
        <v>4183</v>
      </c>
      <c r="H34" s="11">
        <v>12820</v>
      </c>
      <c r="I34" s="11">
        <v>9791</v>
      </c>
      <c r="J34" s="11">
        <v>1193</v>
      </c>
    </row>
    <row r="35" spans="1:10" ht="13.5" customHeight="1" thickBot="1" x14ac:dyDescent="0.2">
      <c r="A35" s="21">
        <v>45808</v>
      </c>
      <c r="B35" s="22" t="s">
        <v>37</v>
      </c>
      <c r="C35" s="13">
        <v>33566</v>
      </c>
      <c r="D35" s="14">
        <v>12826</v>
      </c>
      <c r="E35" s="14">
        <v>20740</v>
      </c>
      <c r="F35" s="14">
        <v>54</v>
      </c>
      <c r="G35" s="14">
        <v>5675</v>
      </c>
      <c r="H35" s="14">
        <v>15648</v>
      </c>
      <c r="I35" s="14">
        <v>11081</v>
      </c>
      <c r="J35" s="14">
        <v>1108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896498</v>
      </c>
      <c r="D36" s="15">
        <f t="shared" si="0"/>
        <v>351294</v>
      </c>
      <c r="E36" s="15">
        <f t="shared" si="0"/>
        <v>545204</v>
      </c>
      <c r="F36" s="15">
        <f t="shared" si="0"/>
        <v>902</v>
      </c>
      <c r="G36" s="15">
        <f t="shared" si="0"/>
        <v>144774</v>
      </c>
      <c r="H36" s="15">
        <f t="shared" si="0"/>
        <v>415633</v>
      </c>
      <c r="I36" s="15">
        <f t="shared" si="0"/>
        <v>301287</v>
      </c>
      <c r="J36" s="15">
        <f t="shared" si="0"/>
        <v>33902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28919.290322580644</v>
      </c>
      <c r="D37" s="16">
        <f t="shared" si="1"/>
        <v>11332.064516129032</v>
      </c>
      <c r="E37" s="16">
        <f t="shared" si="1"/>
        <v>17587.225806451614</v>
      </c>
      <c r="F37" s="16">
        <f t="shared" si="1"/>
        <v>29.096774193548388</v>
      </c>
      <c r="G37" s="16">
        <f t="shared" si="1"/>
        <v>4670.1290322580644</v>
      </c>
      <c r="H37" s="16">
        <f t="shared" si="1"/>
        <v>13407.516129032258</v>
      </c>
      <c r="I37" s="16">
        <f t="shared" si="1"/>
        <v>9718.9354838709678</v>
      </c>
      <c r="J37" s="16">
        <f t="shared" si="1"/>
        <v>1093.6129032258063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25256.15</v>
      </c>
      <c r="D38" s="35" t="s">
        <v>6</v>
      </c>
      <c r="E38" s="34"/>
      <c r="F38" s="16">
        <f>AVERAGE(C7:C10,C14:C15,C21:C22,C28:C29,C35)</f>
        <v>35579.545454545456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8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6.296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33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3356</v>
      </c>
      <c r="D5" s="11">
        <v>2306</v>
      </c>
      <c r="E5" s="11">
        <v>1050</v>
      </c>
      <c r="F5" s="11">
        <v>364</v>
      </c>
      <c r="G5" s="11">
        <v>2085</v>
      </c>
      <c r="H5" s="11">
        <v>638</v>
      </c>
      <c r="I5" s="11">
        <v>248</v>
      </c>
      <c r="J5" s="11">
        <v>21</v>
      </c>
    </row>
    <row r="6" spans="1:10" ht="13.5" customHeight="1" x14ac:dyDescent="0.15">
      <c r="A6" s="9">
        <v>45779</v>
      </c>
      <c r="B6" s="20" t="s">
        <v>36</v>
      </c>
      <c r="C6" s="10">
        <v>2618</v>
      </c>
      <c r="D6" s="11">
        <v>1719</v>
      </c>
      <c r="E6" s="11">
        <v>899</v>
      </c>
      <c r="F6" s="11">
        <v>216</v>
      </c>
      <c r="G6" s="11">
        <v>1579</v>
      </c>
      <c r="H6" s="11">
        <v>600</v>
      </c>
      <c r="I6" s="11">
        <v>209</v>
      </c>
      <c r="J6" s="11">
        <v>14</v>
      </c>
    </row>
    <row r="7" spans="1:10" ht="13.5" customHeight="1" x14ac:dyDescent="0.15">
      <c r="A7" s="9">
        <v>45780</v>
      </c>
      <c r="B7" s="20" t="s">
        <v>37</v>
      </c>
      <c r="C7" s="10">
        <v>4293</v>
      </c>
      <c r="D7" s="11">
        <v>2839</v>
      </c>
      <c r="E7" s="11">
        <v>1454</v>
      </c>
      <c r="F7" s="11">
        <v>515</v>
      </c>
      <c r="G7" s="11">
        <v>2744</v>
      </c>
      <c r="H7" s="11">
        <v>760</v>
      </c>
      <c r="I7" s="11">
        <v>248</v>
      </c>
      <c r="J7" s="11">
        <v>26</v>
      </c>
    </row>
    <row r="8" spans="1:10" ht="13.5" customHeight="1" x14ac:dyDescent="0.15">
      <c r="A8" s="9">
        <v>45781</v>
      </c>
      <c r="B8" s="20" t="s">
        <v>38</v>
      </c>
      <c r="C8" s="10">
        <v>3421</v>
      </c>
      <c r="D8" s="11">
        <v>2210</v>
      </c>
      <c r="E8" s="11">
        <v>1211</v>
      </c>
      <c r="F8" s="11">
        <v>435</v>
      </c>
      <c r="G8" s="11">
        <v>2061</v>
      </c>
      <c r="H8" s="11">
        <v>633</v>
      </c>
      <c r="I8" s="11">
        <v>255</v>
      </c>
      <c r="J8" s="11">
        <v>37</v>
      </c>
    </row>
    <row r="9" spans="1:10" ht="13.5" customHeight="1" x14ac:dyDescent="0.15">
      <c r="A9" s="9">
        <v>45782</v>
      </c>
      <c r="B9" s="19" t="s">
        <v>39</v>
      </c>
      <c r="C9" s="10">
        <v>3844</v>
      </c>
      <c r="D9" s="11">
        <v>2355</v>
      </c>
      <c r="E9" s="11">
        <v>1489</v>
      </c>
      <c r="F9" s="11">
        <v>425</v>
      </c>
      <c r="G9" s="11">
        <v>2415</v>
      </c>
      <c r="H9" s="11">
        <v>722</v>
      </c>
      <c r="I9" s="11">
        <v>251</v>
      </c>
      <c r="J9" s="11">
        <v>31</v>
      </c>
    </row>
    <row r="10" spans="1:10" ht="13.5" customHeight="1" x14ac:dyDescent="0.15">
      <c r="A10" s="9">
        <v>45783</v>
      </c>
      <c r="B10" s="19" t="s">
        <v>40</v>
      </c>
      <c r="C10" s="11">
        <v>1870</v>
      </c>
      <c r="D10" s="11">
        <v>1013</v>
      </c>
      <c r="E10" s="11">
        <v>857</v>
      </c>
      <c r="F10" s="11">
        <v>148</v>
      </c>
      <c r="G10" s="11">
        <v>1042</v>
      </c>
      <c r="H10" s="11">
        <v>459</v>
      </c>
      <c r="I10" s="11">
        <v>198</v>
      </c>
      <c r="J10" s="11">
        <v>23</v>
      </c>
    </row>
    <row r="11" spans="1:10" ht="13.5" customHeight="1" x14ac:dyDescent="0.15">
      <c r="A11" s="9">
        <v>45784</v>
      </c>
      <c r="B11" s="20" t="s">
        <v>41</v>
      </c>
      <c r="C11" s="10">
        <v>3456</v>
      </c>
      <c r="D11" s="11">
        <v>2187</v>
      </c>
      <c r="E11" s="11">
        <v>1269</v>
      </c>
      <c r="F11" s="11">
        <v>300</v>
      </c>
      <c r="G11" s="11">
        <v>2074</v>
      </c>
      <c r="H11" s="11">
        <v>707</v>
      </c>
      <c r="I11" s="11">
        <v>356</v>
      </c>
      <c r="J11" s="11">
        <v>19</v>
      </c>
    </row>
    <row r="12" spans="1:10" ht="13.5" customHeight="1" x14ac:dyDescent="0.15">
      <c r="A12" s="9">
        <v>45785</v>
      </c>
      <c r="B12" s="20" t="s">
        <v>35</v>
      </c>
      <c r="C12" s="10">
        <v>2834</v>
      </c>
      <c r="D12" s="11">
        <v>1762</v>
      </c>
      <c r="E12" s="11">
        <v>1072</v>
      </c>
      <c r="F12" s="11">
        <v>200</v>
      </c>
      <c r="G12" s="11">
        <v>1676</v>
      </c>
      <c r="H12" s="11">
        <v>666</v>
      </c>
      <c r="I12" s="11">
        <v>269</v>
      </c>
      <c r="J12" s="11">
        <v>23</v>
      </c>
    </row>
    <row r="13" spans="1:10" ht="13.5" customHeight="1" x14ac:dyDescent="0.15">
      <c r="A13" s="9">
        <v>45786</v>
      </c>
      <c r="B13" s="20" t="s">
        <v>36</v>
      </c>
      <c r="C13" s="10">
        <v>2599</v>
      </c>
      <c r="D13" s="11">
        <v>1536</v>
      </c>
      <c r="E13" s="11">
        <v>1063</v>
      </c>
      <c r="F13" s="11">
        <v>242</v>
      </c>
      <c r="G13" s="11">
        <v>1432</v>
      </c>
      <c r="H13" s="11">
        <v>628</v>
      </c>
      <c r="I13" s="11">
        <v>274</v>
      </c>
      <c r="J13" s="11">
        <v>23</v>
      </c>
    </row>
    <row r="14" spans="1:10" ht="13.5" customHeight="1" x14ac:dyDescent="0.15">
      <c r="A14" s="9">
        <v>45787</v>
      </c>
      <c r="B14" s="20" t="s">
        <v>37</v>
      </c>
      <c r="C14" s="10">
        <v>3621</v>
      </c>
      <c r="D14" s="11">
        <v>2257</v>
      </c>
      <c r="E14" s="11">
        <v>1364</v>
      </c>
      <c r="F14" s="11">
        <v>352</v>
      </c>
      <c r="G14" s="11">
        <v>2156</v>
      </c>
      <c r="H14" s="11">
        <v>775</v>
      </c>
      <c r="I14" s="11">
        <v>318</v>
      </c>
      <c r="J14" s="11">
        <v>20</v>
      </c>
    </row>
    <row r="15" spans="1:10" ht="13.5" customHeight="1" x14ac:dyDescent="0.15">
      <c r="A15" s="9">
        <v>45788</v>
      </c>
      <c r="B15" s="20" t="s">
        <v>38</v>
      </c>
      <c r="C15" s="10">
        <v>4248</v>
      </c>
      <c r="D15" s="11">
        <v>2584</v>
      </c>
      <c r="E15" s="11">
        <v>1664</v>
      </c>
      <c r="F15" s="11">
        <v>418</v>
      </c>
      <c r="G15" s="11">
        <v>2567</v>
      </c>
      <c r="H15" s="11">
        <v>919</v>
      </c>
      <c r="I15" s="11">
        <v>316</v>
      </c>
      <c r="J15" s="11">
        <v>28</v>
      </c>
    </row>
    <row r="16" spans="1:10" ht="13.5" customHeight="1" x14ac:dyDescent="0.15">
      <c r="A16" s="9">
        <v>45789</v>
      </c>
      <c r="B16" s="20" t="s">
        <v>39</v>
      </c>
      <c r="C16" s="10">
        <v>3595</v>
      </c>
      <c r="D16" s="11">
        <v>2289</v>
      </c>
      <c r="E16" s="11">
        <v>1306</v>
      </c>
      <c r="F16" s="11">
        <v>409</v>
      </c>
      <c r="G16" s="11">
        <v>2060</v>
      </c>
      <c r="H16" s="11">
        <v>786</v>
      </c>
      <c r="I16" s="11">
        <v>305</v>
      </c>
      <c r="J16" s="11">
        <v>35</v>
      </c>
    </row>
    <row r="17" spans="1:10" ht="13.5" customHeight="1" x14ac:dyDescent="0.15">
      <c r="A17" s="9">
        <v>45790</v>
      </c>
      <c r="B17" s="20" t="s">
        <v>40</v>
      </c>
      <c r="C17" s="10">
        <v>3189</v>
      </c>
      <c r="D17" s="11">
        <v>1968</v>
      </c>
      <c r="E17" s="11">
        <v>1221</v>
      </c>
      <c r="F17" s="11">
        <v>200</v>
      </c>
      <c r="G17" s="11">
        <v>1731</v>
      </c>
      <c r="H17" s="11">
        <v>869</v>
      </c>
      <c r="I17" s="11">
        <v>363</v>
      </c>
      <c r="J17" s="11">
        <v>26</v>
      </c>
    </row>
    <row r="18" spans="1:10" ht="13.5" customHeight="1" x14ac:dyDescent="0.15">
      <c r="A18" s="9">
        <v>45791</v>
      </c>
      <c r="B18" s="20" t="s">
        <v>41</v>
      </c>
      <c r="C18" s="10">
        <v>3808</v>
      </c>
      <c r="D18" s="11">
        <v>2457</v>
      </c>
      <c r="E18" s="11">
        <v>1351</v>
      </c>
      <c r="F18" s="11">
        <v>360</v>
      </c>
      <c r="G18" s="11">
        <v>2160</v>
      </c>
      <c r="H18" s="11">
        <v>889</v>
      </c>
      <c r="I18" s="11">
        <v>368</v>
      </c>
      <c r="J18" s="11">
        <v>31</v>
      </c>
    </row>
    <row r="19" spans="1:10" ht="13.5" customHeight="1" x14ac:dyDescent="0.15">
      <c r="A19" s="9">
        <v>45792</v>
      </c>
      <c r="B19" s="24" t="s">
        <v>35</v>
      </c>
      <c r="C19" s="10">
        <v>4530</v>
      </c>
      <c r="D19" s="11">
        <v>2853</v>
      </c>
      <c r="E19" s="11">
        <v>1677</v>
      </c>
      <c r="F19" s="11">
        <v>454</v>
      </c>
      <c r="G19" s="11">
        <v>2710</v>
      </c>
      <c r="H19" s="11">
        <v>919</v>
      </c>
      <c r="I19" s="11">
        <v>412</v>
      </c>
      <c r="J19" s="11">
        <v>35</v>
      </c>
    </row>
    <row r="20" spans="1:10" ht="13.5" customHeight="1" x14ac:dyDescent="0.15">
      <c r="A20" s="9">
        <v>45793</v>
      </c>
      <c r="B20" s="20" t="s">
        <v>36</v>
      </c>
      <c r="C20" s="10">
        <v>5173</v>
      </c>
      <c r="D20" s="11">
        <v>3309</v>
      </c>
      <c r="E20" s="11">
        <v>1864</v>
      </c>
      <c r="F20" s="11">
        <v>563</v>
      </c>
      <c r="G20" s="11">
        <v>3048</v>
      </c>
      <c r="H20" s="11">
        <v>1106</v>
      </c>
      <c r="I20" s="11">
        <v>411</v>
      </c>
      <c r="J20" s="11">
        <v>45</v>
      </c>
    </row>
    <row r="21" spans="1:10" ht="13.5" customHeight="1" x14ac:dyDescent="0.15">
      <c r="A21" s="9">
        <v>45794</v>
      </c>
      <c r="B21" s="20" t="s">
        <v>37</v>
      </c>
      <c r="C21" s="10">
        <v>4121</v>
      </c>
      <c r="D21" s="11">
        <v>2408</v>
      </c>
      <c r="E21" s="11">
        <v>1713</v>
      </c>
      <c r="F21" s="11">
        <v>417</v>
      </c>
      <c r="G21" s="11">
        <v>2384</v>
      </c>
      <c r="H21" s="11">
        <v>886</v>
      </c>
      <c r="I21" s="11">
        <v>409</v>
      </c>
      <c r="J21" s="11">
        <v>25</v>
      </c>
    </row>
    <row r="22" spans="1:10" ht="13.5" customHeight="1" x14ac:dyDescent="0.15">
      <c r="A22" s="9">
        <v>45795</v>
      </c>
      <c r="B22" s="20" t="s">
        <v>38</v>
      </c>
      <c r="C22" s="10">
        <v>4538</v>
      </c>
      <c r="D22" s="11">
        <v>2711</v>
      </c>
      <c r="E22" s="11">
        <v>1827</v>
      </c>
      <c r="F22" s="11">
        <v>480</v>
      </c>
      <c r="G22" s="11">
        <v>2648</v>
      </c>
      <c r="H22" s="11">
        <v>990</v>
      </c>
      <c r="I22" s="11">
        <v>392</v>
      </c>
      <c r="J22" s="11">
        <v>28</v>
      </c>
    </row>
    <row r="23" spans="1:10" ht="13.5" customHeight="1" x14ac:dyDescent="0.15">
      <c r="A23" s="9">
        <v>45796</v>
      </c>
      <c r="B23" s="20" t="s">
        <v>39</v>
      </c>
      <c r="C23" s="10">
        <v>3657</v>
      </c>
      <c r="D23" s="11">
        <v>2319</v>
      </c>
      <c r="E23" s="11">
        <v>1338</v>
      </c>
      <c r="F23" s="11">
        <v>346</v>
      </c>
      <c r="G23" s="11">
        <v>2119</v>
      </c>
      <c r="H23" s="11">
        <v>861</v>
      </c>
      <c r="I23" s="11">
        <v>307</v>
      </c>
      <c r="J23" s="11">
        <v>24</v>
      </c>
    </row>
    <row r="24" spans="1:10" ht="13.5" customHeight="1" x14ac:dyDescent="0.15">
      <c r="A24" s="9">
        <v>45797</v>
      </c>
      <c r="B24" s="20" t="s">
        <v>40</v>
      </c>
      <c r="C24" s="10">
        <v>3360</v>
      </c>
      <c r="D24" s="11">
        <v>1939</v>
      </c>
      <c r="E24" s="11">
        <v>1421</v>
      </c>
      <c r="F24" s="11">
        <v>217</v>
      </c>
      <c r="G24" s="11">
        <v>1908</v>
      </c>
      <c r="H24" s="11">
        <v>845</v>
      </c>
      <c r="I24" s="11">
        <v>374</v>
      </c>
      <c r="J24" s="11">
        <v>16</v>
      </c>
    </row>
    <row r="25" spans="1:10" ht="13.5" customHeight="1" x14ac:dyDescent="0.15">
      <c r="A25" s="9">
        <v>45798</v>
      </c>
      <c r="B25" s="20" t="s">
        <v>41</v>
      </c>
      <c r="C25" s="10">
        <v>4046</v>
      </c>
      <c r="D25" s="11">
        <v>2488</v>
      </c>
      <c r="E25" s="11">
        <v>1558</v>
      </c>
      <c r="F25" s="11">
        <v>396</v>
      </c>
      <c r="G25" s="11">
        <v>2262</v>
      </c>
      <c r="H25" s="11">
        <v>938</v>
      </c>
      <c r="I25" s="11">
        <v>420</v>
      </c>
      <c r="J25" s="11">
        <v>30</v>
      </c>
    </row>
    <row r="26" spans="1:10" ht="13.5" customHeight="1" x14ac:dyDescent="0.15">
      <c r="A26" s="9">
        <v>45799</v>
      </c>
      <c r="B26" s="20" t="s">
        <v>35</v>
      </c>
      <c r="C26" s="10">
        <v>3431</v>
      </c>
      <c r="D26" s="11">
        <v>2068</v>
      </c>
      <c r="E26" s="11">
        <v>1363</v>
      </c>
      <c r="F26" s="11">
        <v>344</v>
      </c>
      <c r="G26" s="11">
        <v>1996</v>
      </c>
      <c r="H26" s="11">
        <v>732</v>
      </c>
      <c r="I26" s="11">
        <v>341</v>
      </c>
      <c r="J26" s="11">
        <v>18</v>
      </c>
    </row>
    <row r="27" spans="1:10" ht="13.5" customHeight="1" x14ac:dyDescent="0.15">
      <c r="A27" s="9">
        <v>45800</v>
      </c>
      <c r="B27" s="20" t="s">
        <v>36</v>
      </c>
      <c r="C27" s="10">
        <v>4996</v>
      </c>
      <c r="D27" s="11">
        <v>3078</v>
      </c>
      <c r="E27" s="11">
        <v>1918</v>
      </c>
      <c r="F27" s="11">
        <v>451</v>
      </c>
      <c r="G27" s="11">
        <v>2935</v>
      </c>
      <c r="H27" s="11">
        <v>1137</v>
      </c>
      <c r="I27" s="11">
        <v>440</v>
      </c>
      <c r="J27" s="11">
        <v>33</v>
      </c>
    </row>
    <row r="28" spans="1:10" ht="13.5" customHeight="1" x14ac:dyDescent="0.15">
      <c r="A28" s="9">
        <v>45801</v>
      </c>
      <c r="B28" s="20" t="s">
        <v>37</v>
      </c>
      <c r="C28" s="10">
        <v>2059</v>
      </c>
      <c r="D28" s="11">
        <v>1130</v>
      </c>
      <c r="E28" s="11">
        <v>929</v>
      </c>
      <c r="F28" s="11">
        <v>124</v>
      </c>
      <c r="G28" s="11">
        <v>968</v>
      </c>
      <c r="H28" s="11">
        <v>626</v>
      </c>
      <c r="I28" s="11">
        <v>327</v>
      </c>
      <c r="J28" s="11">
        <v>14</v>
      </c>
    </row>
    <row r="29" spans="1:10" ht="13.5" customHeight="1" x14ac:dyDescent="0.15">
      <c r="A29" s="9">
        <v>45802</v>
      </c>
      <c r="B29" s="20" t="s">
        <v>38</v>
      </c>
      <c r="C29" s="10">
        <v>3709</v>
      </c>
      <c r="D29" s="11">
        <v>2235</v>
      </c>
      <c r="E29" s="11">
        <v>1474</v>
      </c>
      <c r="F29" s="11">
        <v>406</v>
      </c>
      <c r="G29" s="11">
        <v>2142</v>
      </c>
      <c r="H29" s="11">
        <v>795</v>
      </c>
      <c r="I29" s="11">
        <v>332</v>
      </c>
      <c r="J29" s="11">
        <v>34</v>
      </c>
    </row>
    <row r="30" spans="1:10" ht="13.5" customHeight="1" x14ac:dyDescent="0.15">
      <c r="A30" s="9">
        <v>45803</v>
      </c>
      <c r="B30" s="20" t="s">
        <v>39</v>
      </c>
      <c r="C30" s="10">
        <v>3903</v>
      </c>
      <c r="D30" s="11">
        <v>2342</v>
      </c>
      <c r="E30" s="11">
        <v>1561</v>
      </c>
      <c r="F30" s="11">
        <v>368</v>
      </c>
      <c r="G30" s="11">
        <v>2194</v>
      </c>
      <c r="H30" s="11">
        <v>961</v>
      </c>
      <c r="I30" s="11">
        <v>347</v>
      </c>
      <c r="J30" s="11">
        <v>33</v>
      </c>
    </row>
    <row r="31" spans="1:10" ht="13.5" customHeight="1" x14ac:dyDescent="0.15">
      <c r="A31" s="9">
        <v>45804</v>
      </c>
      <c r="B31" s="20" t="s">
        <v>40</v>
      </c>
      <c r="C31" s="10">
        <v>3346</v>
      </c>
      <c r="D31" s="11">
        <v>2062</v>
      </c>
      <c r="E31" s="11">
        <v>1284</v>
      </c>
      <c r="F31" s="11">
        <v>238</v>
      </c>
      <c r="G31" s="11">
        <v>1859</v>
      </c>
      <c r="H31" s="11">
        <v>863</v>
      </c>
      <c r="I31" s="11">
        <v>366</v>
      </c>
      <c r="J31" s="11">
        <v>20</v>
      </c>
    </row>
    <row r="32" spans="1:10" ht="13.5" customHeight="1" x14ac:dyDescent="0.15">
      <c r="A32" s="9">
        <v>45805</v>
      </c>
      <c r="B32" s="20" t="s">
        <v>41</v>
      </c>
      <c r="C32" s="10">
        <v>4109</v>
      </c>
      <c r="D32" s="11">
        <v>2444</v>
      </c>
      <c r="E32" s="11">
        <v>1665</v>
      </c>
      <c r="F32" s="11">
        <v>335</v>
      </c>
      <c r="G32" s="11">
        <v>2315</v>
      </c>
      <c r="H32" s="11">
        <v>1015</v>
      </c>
      <c r="I32" s="11">
        <v>416</v>
      </c>
      <c r="J32" s="11">
        <v>28</v>
      </c>
    </row>
    <row r="33" spans="1:10" ht="13.5" customHeight="1" x14ac:dyDescent="0.15">
      <c r="A33" s="9">
        <v>45806</v>
      </c>
      <c r="B33" s="20" t="s">
        <v>35</v>
      </c>
      <c r="C33" s="10">
        <v>4831</v>
      </c>
      <c r="D33" s="11">
        <v>2853</v>
      </c>
      <c r="E33" s="11">
        <v>1978</v>
      </c>
      <c r="F33" s="11">
        <v>438</v>
      </c>
      <c r="G33" s="11">
        <v>2833</v>
      </c>
      <c r="H33" s="11">
        <v>1096</v>
      </c>
      <c r="I33" s="11">
        <v>440</v>
      </c>
      <c r="J33" s="11">
        <v>24</v>
      </c>
    </row>
    <row r="34" spans="1:10" ht="13.5" customHeight="1" x14ac:dyDescent="0.15">
      <c r="A34" s="9">
        <v>45807</v>
      </c>
      <c r="B34" s="20" t="s">
        <v>36</v>
      </c>
      <c r="C34" s="10">
        <v>5445</v>
      </c>
      <c r="D34" s="11">
        <v>3363</v>
      </c>
      <c r="E34" s="11">
        <v>2082</v>
      </c>
      <c r="F34" s="11">
        <v>548</v>
      </c>
      <c r="G34" s="11">
        <v>3276</v>
      </c>
      <c r="H34" s="11">
        <v>1187</v>
      </c>
      <c r="I34" s="11">
        <v>397</v>
      </c>
      <c r="J34" s="11">
        <v>37</v>
      </c>
    </row>
    <row r="35" spans="1:10" ht="13.5" customHeight="1" thickBot="1" x14ac:dyDescent="0.2">
      <c r="A35" s="21">
        <v>45808</v>
      </c>
      <c r="B35" s="22" t="s">
        <v>37</v>
      </c>
      <c r="C35" s="13">
        <v>4356</v>
      </c>
      <c r="D35" s="14">
        <v>2749</v>
      </c>
      <c r="E35" s="14">
        <v>1607</v>
      </c>
      <c r="F35" s="14">
        <v>369</v>
      </c>
      <c r="G35" s="14">
        <v>2579</v>
      </c>
      <c r="H35" s="14">
        <v>1006</v>
      </c>
      <c r="I35" s="14">
        <v>379</v>
      </c>
      <c r="J35" s="14">
        <v>23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116362</v>
      </c>
      <c r="D36" s="15">
        <f t="shared" si="0"/>
        <v>71833</v>
      </c>
      <c r="E36" s="15">
        <f t="shared" si="0"/>
        <v>44529</v>
      </c>
      <c r="F36" s="15">
        <f t="shared" si="0"/>
        <v>11078</v>
      </c>
      <c r="G36" s="15">
        <f t="shared" si="0"/>
        <v>67958</v>
      </c>
      <c r="H36" s="15">
        <f t="shared" si="0"/>
        <v>26014</v>
      </c>
      <c r="I36" s="15">
        <f t="shared" si="0"/>
        <v>10488</v>
      </c>
      <c r="J36" s="15">
        <f t="shared" si="0"/>
        <v>824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3753.6129032258063</v>
      </c>
      <c r="D37" s="16">
        <f t="shared" si="1"/>
        <v>2317.1935483870966</v>
      </c>
      <c r="E37" s="16">
        <f t="shared" si="1"/>
        <v>1436.4193548387098</v>
      </c>
      <c r="F37" s="16">
        <f t="shared" si="1"/>
        <v>357.35483870967744</v>
      </c>
      <c r="G37" s="16">
        <f t="shared" si="1"/>
        <v>2192.1935483870966</v>
      </c>
      <c r="H37" s="16">
        <f t="shared" si="1"/>
        <v>839.16129032258061</v>
      </c>
      <c r="I37" s="16">
        <f t="shared" si="1"/>
        <v>338.32258064516128</v>
      </c>
      <c r="J37" s="16">
        <f t="shared" si="1"/>
        <v>26.580645161290324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3814.1</v>
      </c>
      <c r="D38" s="35" t="s">
        <v>6</v>
      </c>
      <c r="E38" s="34"/>
      <c r="F38" s="16">
        <f>AVERAGE(C7:C10,C14:C15,C21:C22,C28:C29,C35)</f>
        <v>3643.6363636363635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="55" zoomScaleNormal="100" zoomScaleSheetLayoutView="55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17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7402</v>
      </c>
      <c r="D5" s="11">
        <v>3399</v>
      </c>
      <c r="E5" s="11">
        <v>4003</v>
      </c>
      <c r="F5" s="11">
        <v>57</v>
      </c>
      <c r="G5" s="11">
        <v>2140</v>
      </c>
      <c r="H5" s="11">
        <v>2638</v>
      </c>
      <c r="I5" s="11">
        <v>2130</v>
      </c>
      <c r="J5" s="11">
        <v>437</v>
      </c>
    </row>
    <row r="6" spans="1:10" ht="13.5" customHeight="1" x14ac:dyDescent="0.15">
      <c r="A6" s="9">
        <v>45779</v>
      </c>
      <c r="B6" s="20" t="s">
        <v>36</v>
      </c>
      <c r="C6" s="10">
        <v>7800</v>
      </c>
      <c r="D6" s="11">
        <v>3474</v>
      </c>
      <c r="E6" s="11">
        <v>4326</v>
      </c>
      <c r="F6" s="11">
        <v>59</v>
      </c>
      <c r="G6" s="11">
        <v>2250</v>
      </c>
      <c r="H6" s="11">
        <v>2814</v>
      </c>
      <c r="I6" s="11">
        <v>2194</v>
      </c>
      <c r="J6" s="11">
        <v>483</v>
      </c>
    </row>
    <row r="7" spans="1:10" ht="13.5" customHeight="1" x14ac:dyDescent="0.15">
      <c r="A7" s="9">
        <v>45780</v>
      </c>
      <c r="B7" s="20" t="s">
        <v>37</v>
      </c>
      <c r="C7" s="10">
        <v>17926</v>
      </c>
      <c r="D7" s="11">
        <v>7522</v>
      </c>
      <c r="E7" s="11">
        <v>10404</v>
      </c>
      <c r="F7" s="11">
        <v>156</v>
      </c>
      <c r="G7" s="11">
        <v>5367</v>
      </c>
      <c r="H7" s="11">
        <v>6560</v>
      </c>
      <c r="I7" s="11">
        <v>4966</v>
      </c>
      <c r="J7" s="11">
        <v>877</v>
      </c>
    </row>
    <row r="8" spans="1:10" ht="13.5" customHeight="1" x14ac:dyDescent="0.15">
      <c r="A8" s="9">
        <v>45781</v>
      </c>
      <c r="B8" s="20" t="s">
        <v>38</v>
      </c>
      <c r="C8" s="10">
        <v>16579</v>
      </c>
      <c r="D8" s="11">
        <v>6639</v>
      </c>
      <c r="E8" s="11">
        <v>9940</v>
      </c>
      <c r="F8" s="11">
        <v>168</v>
      </c>
      <c r="G8" s="11">
        <v>4864</v>
      </c>
      <c r="H8" s="11">
        <v>5843</v>
      </c>
      <c r="I8" s="11">
        <v>4823</v>
      </c>
      <c r="J8" s="11">
        <v>881</v>
      </c>
    </row>
    <row r="9" spans="1:10" ht="13.5" customHeight="1" x14ac:dyDescent="0.15">
      <c r="A9" s="9">
        <v>45782</v>
      </c>
      <c r="B9" s="19" t="s">
        <v>39</v>
      </c>
      <c r="C9" s="10">
        <v>15479</v>
      </c>
      <c r="D9" s="11">
        <v>6935</v>
      </c>
      <c r="E9" s="11">
        <v>8544</v>
      </c>
      <c r="F9" s="11">
        <v>113</v>
      </c>
      <c r="G9" s="11">
        <v>4258</v>
      </c>
      <c r="H9" s="11">
        <v>5806</v>
      </c>
      <c r="I9" s="11">
        <v>4599</v>
      </c>
      <c r="J9" s="11">
        <v>703</v>
      </c>
    </row>
    <row r="10" spans="1:10" ht="13.5" customHeight="1" x14ac:dyDescent="0.15">
      <c r="A10" s="9">
        <v>45783</v>
      </c>
      <c r="B10" s="19" t="s">
        <v>40</v>
      </c>
      <c r="C10" s="11">
        <v>7383</v>
      </c>
      <c r="D10" s="11">
        <v>3753</v>
      </c>
      <c r="E10" s="11">
        <v>3630</v>
      </c>
      <c r="F10" s="11">
        <v>72</v>
      </c>
      <c r="G10" s="11">
        <v>2010</v>
      </c>
      <c r="H10" s="11">
        <v>2596</v>
      </c>
      <c r="I10" s="11">
        <v>2159</v>
      </c>
      <c r="J10" s="11">
        <v>546</v>
      </c>
    </row>
    <row r="11" spans="1:10" ht="13.5" customHeight="1" x14ac:dyDescent="0.15">
      <c r="A11" s="9">
        <v>45784</v>
      </c>
      <c r="B11" s="20" t="s">
        <v>41</v>
      </c>
      <c r="C11" s="10">
        <v>6291</v>
      </c>
      <c r="D11" s="11">
        <v>2823</v>
      </c>
      <c r="E11" s="11">
        <v>3468</v>
      </c>
      <c r="F11" s="11">
        <v>42</v>
      </c>
      <c r="G11" s="11">
        <v>1628</v>
      </c>
      <c r="H11" s="11">
        <v>2188</v>
      </c>
      <c r="I11" s="11">
        <v>1925</v>
      </c>
      <c r="J11" s="11">
        <v>508</v>
      </c>
    </row>
    <row r="12" spans="1:10" ht="13.5" customHeight="1" x14ac:dyDescent="0.15">
      <c r="A12" s="9">
        <v>45785</v>
      </c>
      <c r="B12" s="20" t="s">
        <v>35</v>
      </c>
      <c r="C12" s="10">
        <v>6428</v>
      </c>
      <c r="D12" s="11">
        <v>2785</v>
      </c>
      <c r="E12" s="11">
        <v>3643</v>
      </c>
      <c r="F12" s="11">
        <v>46</v>
      </c>
      <c r="G12" s="11">
        <v>1855</v>
      </c>
      <c r="H12" s="11">
        <v>2300</v>
      </c>
      <c r="I12" s="11">
        <v>1847</v>
      </c>
      <c r="J12" s="11">
        <v>380</v>
      </c>
    </row>
    <row r="13" spans="1:10" ht="13.5" customHeight="1" x14ac:dyDescent="0.15">
      <c r="A13" s="9">
        <v>45786</v>
      </c>
      <c r="B13" s="20" t="s">
        <v>36</v>
      </c>
      <c r="C13" s="10">
        <v>7104</v>
      </c>
      <c r="D13" s="11">
        <v>3276</v>
      </c>
      <c r="E13" s="11">
        <v>3828</v>
      </c>
      <c r="F13" s="11">
        <v>56</v>
      </c>
      <c r="G13" s="11">
        <v>1877</v>
      </c>
      <c r="H13" s="11">
        <v>2429</v>
      </c>
      <c r="I13" s="11">
        <v>2159</v>
      </c>
      <c r="J13" s="11">
        <v>583</v>
      </c>
    </row>
    <row r="14" spans="1:10" ht="13.5" customHeight="1" x14ac:dyDescent="0.15">
      <c r="A14" s="9">
        <v>45787</v>
      </c>
      <c r="B14" s="20" t="s">
        <v>37</v>
      </c>
      <c r="C14" s="10">
        <v>7945</v>
      </c>
      <c r="D14" s="11">
        <v>3428</v>
      </c>
      <c r="E14" s="11">
        <v>4517</v>
      </c>
      <c r="F14" s="11">
        <v>60</v>
      </c>
      <c r="G14" s="11">
        <v>2225</v>
      </c>
      <c r="H14" s="11">
        <v>2911</v>
      </c>
      <c r="I14" s="11">
        <v>2313</v>
      </c>
      <c r="J14" s="11">
        <v>436</v>
      </c>
    </row>
    <row r="15" spans="1:10" ht="13.5" customHeight="1" x14ac:dyDescent="0.15">
      <c r="A15" s="9">
        <v>45788</v>
      </c>
      <c r="B15" s="20" t="s">
        <v>38</v>
      </c>
      <c r="C15" s="10">
        <v>9610</v>
      </c>
      <c r="D15" s="11">
        <v>4473</v>
      </c>
      <c r="E15" s="11">
        <v>5137</v>
      </c>
      <c r="F15" s="11">
        <v>90</v>
      </c>
      <c r="G15" s="11">
        <v>2786</v>
      </c>
      <c r="H15" s="11">
        <v>3404</v>
      </c>
      <c r="I15" s="11">
        <v>2721</v>
      </c>
      <c r="J15" s="11">
        <v>609</v>
      </c>
    </row>
    <row r="16" spans="1:10" ht="13.5" customHeight="1" x14ac:dyDescent="0.15">
      <c r="A16" s="9">
        <v>45789</v>
      </c>
      <c r="B16" s="20" t="s">
        <v>39</v>
      </c>
      <c r="C16" s="10">
        <v>6018</v>
      </c>
      <c r="D16" s="11">
        <v>2641</v>
      </c>
      <c r="E16" s="11">
        <v>3377</v>
      </c>
      <c r="F16" s="11">
        <v>55</v>
      </c>
      <c r="G16" s="11">
        <v>1622</v>
      </c>
      <c r="H16" s="11">
        <v>2152</v>
      </c>
      <c r="I16" s="11">
        <v>1794</v>
      </c>
      <c r="J16" s="11">
        <v>395</v>
      </c>
    </row>
    <row r="17" spans="1:10" ht="13.5" customHeight="1" x14ac:dyDescent="0.15">
      <c r="A17" s="9">
        <v>45790</v>
      </c>
      <c r="B17" s="20" t="s">
        <v>40</v>
      </c>
      <c r="C17" s="10">
        <v>5367</v>
      </c>
      <c r="D17" s="11">
        <v>2354</v>
      </c>
      <c r="E17" s="11">
        <v>3013</v>
      </c>
      <c r="F17" s="11">
        <v>37</v>
      </c>
      <c r="G17" s="11">
        <v>1408</v>
      </c>
      <c r="H17" s="11">
        <v>1916</v>
      </c>
      <c r="I17" s="11">
        <v>1642</v>
      </c>
      <c r="J17" s="11">
        <v>364</v>
      </c>
    </row>
    <row r="18" spans="1:10" ht="13.5" customHeight="1" x14ac:dyDescent="0.15">
      <c r="A18" s="9">
        <v>45791</v>
      </c>
      <c r="B18" s="20" t="s">
        <v>41</v>
      </c>
      <c r="C18" s="10">
        <v>6942</v>
      </c>
      <c r="D18" s="11">
        <v>2909</v>
      </c>
      <c r="E18" s="11">
        <v>4033</v>
      </c>
      <c r="F18" s="11">
        <v>73</v>
      </c>
      <c r="G18" s="11">
        <v>1997</v>
      </c>
      <c r="H18" s="11">
        <v>2386</v>
      </c>
      <c r="I18" s="11">
        <v>2036</v>
      </c>
      <c r="J18" s="11">
        <v>450</v>
      </c>
    </row>
    <row r="19" spans="1:10" ht="13.5" customHeight="1" x14ac:dyDescent="0.15">
      <c r="A19" s="9">
        <v>45792</v>
      </c>
      <c r="B19" s="24" t="s">
        <v>35</v>
      </c>
      <c r="C19" s="10">
        <v>6679</v>
      </c>
      <c r="D19" s="11">
        <v>2888</v>
      </c>
      <c r="E19" s="11">
        <v>3791</v>
      </c>
      <c r="F19" s="11">
        <v>46</v>
      </c>
      <c r="G19" s="11">
        <v>1839</v>
      </c>
      <c r="H19" s="11">
        <v>2428</v>
      </c>
      <c r="I19" s="11">
        <v>1988</v>
      </c>
      <c r="J19" s="11">
        <v>378</v>
      </c>
    </row>
    <row r="20" spans="1:10" ht="13.5" customHeight="1" x14ac:dyDescent="0.15">
      <c r="A20" s="9">
        <v>45793</v>
      </c>
      <c r="B20" s="20" t="s">
        <v>36</v>
      </c>
      <c r="C20" s="10">
        <v>7115</v>
      </c>
      <c r="D20" s="11">
        <v>3066</v>
      </c>
      <c r="E20" s="11">
        <v>4049</v>
      </c>
      <c r="F20" s="11">
        <v>45</v>
      </c>
      <c r="G20" s="11">
        <v>2014</v>
      </c>
      <c r="H20" s="11">
        <v>2488</v>
      </c>
      <c r="I20" s="11">
        <v>2148</v>
      </c>
      <c r="J20" s="11">
        <v>420</v>
      </c>
    </row>
    <row r="21" spans="1:10" ht="13.5" customHeight="1" x14ac:dyDescent="0.15">
      <c r="A21" s="9">
        <v>45794</v>
      </c>
      <c r="B21" s="20" t="s">
        <v>37</v>
      </c>
      <c r="C21" s="10">
        <v>9255</v>
      </c>
      <c r="D21" s="11">
        <v>4125</v>
      </c>
      <c r="E21" s="11">
        <v>5130</v>
      </c>
      <c r="F21" s="11">
        <v>63</v>
      </c>
      <c r="G21" s="11">
        <v>2708</v>
      </c>
      <c r="H21" s="11">
        <v>3416</v>
      </c>
      <c r="I21" s="11">
        <v>2600</v>
      </c>
      <c r="J21" s="11">
        <v>468</v>
      </c>
    </row>
    <row r="22" spans="1:10" ht="13.5" customHeight="1" x14ac:dyDescent="0.15">
      <c r="A22" s="9">
        <v>45795</v>
      </c>
      <c r="B22" s="20" t="s">
        <v>38</v>
      </c>
      <c r="C22" s="10">
        <v>9483</v>
      </c>
      <c r="D22" s="11">
        <v>4278</v>
      </c>
      <c r="E22" s="11">
        <v>5205</v>
      </c>
      <c r="F22" s="11">
        <v>92</v>
      </c>
      <c r="G22" s="11">
        <v>2997</v>
      </c>
      <c r="H22" s="11">
        <v>3341</v>
      </c>
      <c r="I22" s="11">
        <v>2535</v>
      </c>
      <c r="J22" s="11">
        <v>518</v>
      </c>
    </row>
    <row r="23" spans="1:10" ht="13.5" customHeight="1" x14ac:dyDescent="0.15">
      <c r="A23" s="9">
        <v>45796</v>
      </c>
      <c r="B23" s="20" t="s">
        <v>39</v>
      </c>
      <c r="C23" s="10">
        <v>7277</v>
      </c>
      <c r="D23" s="11">
        <v>2988</v>
      </c>
      <c r="E23" s="11">
        <v>4289</v>
      </c>
      <c r="F23" s="11">
        <v>45</v>
      </c>
      <c r="G23" s="11">
        <v>2007</v>
      </c>
      <c r="H23" s="11">
        <v>2523</v>
      </c>
      <c r="I23" s="11">
        <v>2242</v>
      </c>
      <c r="J23" s="11">
        <v>460</v>
      </c>
    </row>
    <row r="24" spans="1:10" ht="13.5" customHeight="1" x14ac:dyDescent="0.15">
      <c r="A24" s="9">
        <v>45797</v>
      </c>
      <c r="B24" s="20" t="s">
        <v>40</v>
      </c>
      <c r="C24" s="10">
        <v>5595</v>
      </c>
      <c r="D24" s="11">
        <v>2489</v>
      </c>
      <c r="E24" s="11">
        <v>3106</v>
      </c>
      <c r="F24" s="11">
        <v>40</v>
      </c>
      <c r="G24" s="11">
        <v>1451</v>
      </c>
      <c r="H24" s="11">
        <v>1950</v>
      </c>
      <c r="I24" s="11">
        <v>1757</v>
      </c>
      <c r="J24" s="11">
        <v>397</v>
      </c>
    </row>
    <row r="25" spans="1:10" ht="13.5" customHeight="1" x14ac:dyDescent="0.15">
      <c r="A25" s="9">
        <v>45798</v>
      </c>
      <c r="B25" s="20" t="s">
        <v>41</v>
      </c>
      <c r="C25" s="10">
        <v>6561</v>
      </c>
      <c r="D25" s="11">
        <v>3030</v>
      </c>
      <c r="E25" s="11">
        <v>3531</v>
      </c>
      <c r="F25" s="11">
        <v>39</v>
      </c>
      <c r="G25" s="11">
        <v>1798</v>
      </c>
      <c r="H25" s="11">
        <v>2354</v>
      </c>
      <c r="I25" s="11">
        <v>1973</v>
      </c>
      <c r="J25" s="11">
        <v>397</v>
      </c>
    </row>
    <row r="26" spans="1:10" ht="13.5" customHeight="1" x14ac:dyDescent="0.15">
      <c r="A26" s="9">
        <v>45799</v>
      </c>
      <c r="B26" s="20" t="s">
        <v>35</v>
      </c>
      <c r="C26" s="10">
        <v>6469</v>
      </c>
      <c r="D26" s="11">
        <v>2938</v>
      </c>
      <c r="E26" s="11">
        <v>3531</v>
      </c>
      <c r="F26" s="11">
        <v>47</v>
      </c>
      <c r="G26" s="11">
        <v>1760</v>
      </c>
      <c r="H26" s="11">
        <v>2229</v>
      </c>
      <c r="I26" s="11">
        <v>2036</v>
      </c>
      <c r="J26" s="11">
        <v>397</v>
      </c>
    </row>
    <row r="27" spans="1:10" ht="13.5" customHeight="1" x14ac:dyDescent="0.15">
      <c r="A27" s="9">
        <v>45800</v>
      </c>
      <c r="B27" s="20" t="s">
        <v>36</v>
      </c>
      <c r="C27" s="10">
        <v>7113</v>
      </c>
      <c r="D27" s="11">
        <v>3055</v>
      </c>
      <c r="E27" s="11">
        <v>4058</v>
      </c>
      <c r="F27" s="11">
        <v>67</v>
      </c>
      <c r="G27" s="11">
        <v>2148</v>
      </c>
      <c r="H27" s="11">
        <v>2382</v>
      </c>
      <c r="I27" s="11">
        <v>2072</v>
      </c>
      <c r="J27" s="11">
        <v>444</v>
      </c>
    </row>
    <row r="28" spans="1:10" ht="13.5" customHeight="1" x14ac:dyDescent="0.15">
      <c r="A28" s="9">
        <v>45801</v>
      </c>
      <c r="B28" s="20" t="s">
        <v>37</v>
      </c>
      <c r="C28" s="10">
        <v>8796</v>
      </c>
      <c r="D28" s="11">
        <v>4399</v>
      </c>
      <c r="E28" s="11">
        <v>4397</v>
      </c>
      <c r="F28" s="11">
        <v>67</v>
      </c>
      <c r="G28" s="11">
        <v>2407</v>
      </c>
      <c r="H28" s="11">
        <v>3161</v>
      </c>
      <c r="I28" s="11">
        <v>2538</v>
      </c>
      <c r="J28" s="11">
        <v>623</v>
      </c>
    </row>
    <row r="29" spans="1:10" ht="13.5" customHeight="1" x14ac:dyDescent="0.15">
      <c r="A29" s="9">
        <v>45802</v>
      </c>
      <c r="B29" s="20" t="s">
        <v>38</v>
      </c>
      <c r="C29" s="10">
        <v>8942</v>
      </c>
      <c r="D29" s="11">
        <v>4094</v>
      </c>
      <c r="E29" s="11">
        <v>4848</v>
      </c>
      <c r="F29" s="11">
        <v>57</v>
      </c>
      <c r="G29" s="11">
        <v>2400</v>
      </c>
      <c r="H29" s="11">
        <v>3242</v>
      </c>
      <c r="I29" s="11">
        <v>2775</v>
      </c>
      <c r="J29" s="11">
        <v>468</v>
      </c>
    </row>
    <row r="30" spans="1:10" ht="13.5" customHeight="1" x14ac:dyDescent="0.15">
      <c r="A30" s="9">
        <v>45803</v>
      </c>
      <c r="B30" s="20" t="s">
        <v>39</v>
      </c>
      <c r="C30" s="10">
        <v>6409</v>
      </c>
      <c r="D30" s="11">
        <v>2702</v>
      </c>
      <c r="E30" s="11">
        <v>3707</v>
      </c>
      <c r="F30" s="11">
        <v>54</v>
      </c>
      <c r="G30" s="11">
        <v>1832</v>
      </c>
      <c r="H30" s="11">
        <v>2179</v>
      </c>
      <c r="I30" s="11">
        <v>1846</v>
      </c>
      <c r="J30" s="11">
        <v>498</v>
      </c>
    </row>
    <row r="31" spans="1:10" ht="13.5" customHeight="1" x14ac:dyDescent="0.15">
      <c r="A31" s="9">
        <v>45804</v>
      </c>
      <c r="B31" s="20" t="s">
        <v>40</v>
      </c>
      <c r="C31" s="10">
        <v>5657</v>
      </c>
      <c r="D31" s="11">
        <v>2448</v>
      </c>
      <c r="E31" s="11">
        <v>3209</v>
      </c>
      <c r="F31" s="11">
        <v>45</v>
      </c>
      <c r="G31" s="11">
        <v>1350</v>
      </c>
      <c r="H31" s="11">
        <v>1991</v>
      </c>
      <c r="I31" s="11">
        <v>1822</v>
      </c>
      <c r="J31" s="11">
        <v>449</v>
      </c>
    </row>
    <row r="32" spans="1:10" ht="13.5" customHeight="1" x14ac:dyDescent="0.15">
      <c r="A32" s="9">
        <v>45805</v>
      </c>
      <c r="B32" s="20" t="s">
        <v>41</v>
      </c>
      <c r="C32" s="10">
        <v>6933</v>
      </c>
      <c r="D32" s="11">
        <v>3187</v>
      </c>
      <c r="E32" s="11">
        <v>3746</v>
      </c>
      <c r="F32" s="11">
        <v>29</v>
      </c>
      <c r="G32" s="11">
        <v>1679</v>
      </c>
      <c r="H32" s="11">
        <v>2471</v>
      </c>
      <c r="I32" s="11">
        <v>2328</v>
      </c>
      <c r="J32" s="11">
        <v>426</v>
      </c>
    </row>
    <row r="33" spans="1:10" ht="13.5" customHeight="1" x14ac:dyDescent="0.15">
      <c r="A33" s="9">
        <v>45806</v>
      </c>
      <c r="B33" s="20" t="s">
        <v>35</v>
      </c>
      <c r="C33" s="10">
        <v>6287</v>
      </c>
      <c r="D33" s="11">
        <v>2825</v>
      </c>
      <c r="E33" s="11">
        <v>3462</v>
      </c>
      <c r="F33" s="11">
        <v>44</v>
      </c>
      <c r="G33" s="11">
        <v>1524</v>
      </c>
      <c r="H33" s="11">
        <v>2127</v>
      </c>
      <c r="I33" s="11">
        <v>2084</v>
      </c>
      <c r="J33" s="11">
        <v>508</v>
      </c>
    </row>
    <row r="34" spans="1:10" ht="13.5" customHeight="1" x14ac:dyDescent="0.15">
      <c r="A34" s="9">
        <v>45807</v>
      </c>
      <c r="B34" s="20" t="s">
        <v>36</v>
      </c>
      <c r="C34" s="10">
        <v>7528</v>
      </c>
      <c r="D34" s="11">
        <v>3361</v>
      </c>
      <c r="E34" s="11">
        <v>4167</v>
      </c>
      <c r="F34" s="11">
        <v>67</v>
      </c>
      <c r="G34" s="11">
        <v>2156</v>
      </c>
      <c r="H34" s="11">
        <v>2614</v>
      </c>
      <c r="I34" s="11">
        <v>2174</v>
      </c>
      <c r="J34" s="11">
        <v>517</v>
      </c>
    </row>
    <row r="35" spans="1:10" ht="13.5" customHeight="1" thickBot="1" x14ac:dyDescent="0.2">
      <c r="A35" s="21">
        <v>45808</v>
      </c>
      <c r="B35" s="22" t="s">
        <v>37</v>
      </c>
      <c r="C35" s="13">
        <v>9382</v>
      </c>
      <c r="D35" s="14">
        <v>3834</v>
      </c>
      <c r="E35" s="14">
        <v>5548</v>
      </c>
      <c r="F35" s="14">
        <v>107</v>
      </c>
      <c r="G35" s="14">
        <v>2958</v>
      </c>
      <c r="H35" s="14">
        <v>3224</v>
      </c>
      <c r="I35" s="14">
        <v>2533</v>
      </c>
      <c r="J35" s="14">
        <v>560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253755</v>
      </c>
      <c r="D36" s="15">
        <f t="shared" si="0"/>
        <v>112118</v>
      </c>
      <c r="E36" s="15">
        <f t="shared" si="0"/>
        <v>141637</v>
      </c>
      <c r="F36" s="15">
        <f t="shared" si="0"/>
        <v>2038</v>
      </c>
      <c r="G36" s="15">
        <f t="shared" si="0"/>
        <v>71315</v>
      </c>
      <c r="H36" s="15">
        <f t="shared" si="0"/>
        <v>90063</v>
      </c>
      <c r="I36" s="15">
        <f t="shared" si="0"/>
        <v>74759</v>
      </c>
      <c r="J36" s="15">
        <f t="shared" si="0"/>
        <v>15580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8185.6451612903229</v>
      </c>
      <c r="D37" s="16">
        <f t="shared" si="1"/>
        <v>3616.7096774193546</v>
      </c>
      <c r="E37" s="16">
        <f t="shared" si="1"/>
        <v>4568.9354838709678</v>
      </c>
      <c r="F37" s="16">
        <f t="shared" si="1"/>
        <v>65.741935483870961</v>
      </c>
      <c r="G37" s="16">
        <f t="shared" si="1"/>
        <v>2300.483870967742</v>
      </c>
      <c r="H37" s="16">
        <f t="shared" si="1"/>
        <v>2905.2580645161293</v>
      </c>
      <c r="I37" s="16">
        <f t="shared" si="1"/>
        <v>2411.5806451612902</v>
      </c>
      <c r="J37" s="16">
        <f t="shared" si="1"/>
        <v>502.58064516129031</v>
      </c>
    </row>
    <row r="38" spans="1:10" ht="13.5" customHeight="1" x14ac:dyDescent="0.3">
      <c r="A38" s="33" t="s">
        <v>5</v>
      </c>
      <c r="B38" s="34"/>
      <c r="C38" s="16">
        <f>AVERAGE(C5:C6,C30:C34,C11:C13,C16:C19,C23:C27,C20)</f>
        <v>6648.75</v>
      </c>
      <c r="D38" s="35" t="s">
        <v>6</v>
      </c>
      <c r="E38" s="34"/>
      <c r="F38" s="16">
        <f>AVERAGE(C7:C10,C14:C15,C21:C22,C28:C29,C35)</f>
        <v>10980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81" orientation="landscape" r:id="rId1"/>
  <rowBreaks count="1" manualBreakCount="1">
    <brk id="38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showWhiteSpace="0" view="pageBreakPreview" topLeftCell="A2" zoomScale="70" zoomScaleNormal="100" zoomScaleSheetLayoutView="70" workbookViewId="0">
      <selection activeCell="L24" sqref="L24"/>
    </sheetView>
  </sheetViews>
  <sheetFormatPr defaultColWidth="9" defaultRowHeight="13.5" customHeight="1" x14ac:dyDescent="0.15"/>
  <cols>
    <col min="1" max="1" width="16.59765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34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2371</v>
      </c>
      <c r="D5" s="11">
        <v>1508</v>
      </c>
      <c r="E5" s="11">
        <v>863</v>
      </c>
      <c r="F5" s="11">
        <v>202</v>
      </c>
      <c r="G5" s="11">
        <v>1593</v>
      </c>
      <c r="H5" s="11">
        <v>439</v>
      </c>
      <c r="I5" s="11">
        <v>130</v>
      </c>
      <c r="J5" s="11">
        <v>7</v>
      </c>
    </row>
    <row r="6" spans="1:10" ht="13.5" customHeight="1" x14ac:dyDescent="0.15">
      <c r="A6" s="9">
        <v>45779</v>
      </c>
      <c r="B6" s="20" t="s">
        <v>36</v>
      </c>
      <c r="C6" s="10">
        <v>2490</v>
      </c>
      <c r="D6" s="11">
        <v>1600</v>
      </c>
      <c r="E6" s="11">
        <v>890</v>
      </c>
      <c r="F6" s="11">
        <v>201</v>
      </c>
      <c r="G6" s="11">
        <v>1688</v>
      </c>
      <c r="H6" s="11">
        <v>470</v>
      </c>
      <c r="I6" s="11">
        <v>129</v>
      </c>
      <c r="J6" s="11">
        <v>2</v>
      </c>
    </row>
    <row r="7" spans="1:10" ht="13.5" customHeight="1" x14ac:dyDescent="0.15">
      <c r="A7" s="9">
        <v>45780</v>
      </c>
      <c r="B7" s="20" t="s">
        <v>37</v>
      </c>
      <c r="C7" s="10">
        <v>3146</v>
      </c>
      <c r="D7" s="11">
        <v>2028</v>
      </c>
      <c r="E7" s="11">
        <v>1118</v>
      </c>
      <c r="F7" s="11">
        <v>218</v>
      </c>
      <c r="G7" s="11">
        <v>2165</v>
      </c>
      <c r="H7" s="11">
        <v>593</v>
      </c>
      <c r="I7" s="11">
        <v>162</v>
      </c>
      <c r="J7" s="11">
        <v>8</v>
      </c>
    </row>
    <row r="8" spans="1:10" ht="13.5" customHeight="1" x14ac:dyDescent="0.15">
      <c r="A8" s="9">
        <v>45781</v>
      </c>
      <c r="B8" s="20" t="s">
        <v>38</v>
      </c>
      <c r="C8" s="10">
        <v>4044</v>
      </c>
      <c r="D8" s="11">
        <v>2618</v>
      </c>
      <c r="E8" s="11">
        <v>1426</v>
      </c>
      <c r="F8" s="11">
        <v>337</v>
      </c>
      <c r="G8" s="11">
        <v>2798</v>
      </c>
      <c r="H8" s="11">
        <v>703</v>
      </c>
      <c r="I8" s="11">
        <v>193</v>
      </c>
      <c r="J8" s="11">
        <v>13</v>
      </c>
    </row>
    <row r="9" spans="1:10" ht="13.5" customHeight="1" x14ac:dyDescent="0.15">
      <c r="A9" s="9">
        <v>45782</v>
      </c>
      <c r="B9" s="19" t="s">
        <v>39</v>
      </c>
      <c r="C9" s="10">
        <v>2878</v>
      </c>
      <c r="D9" s="11">
        <v>1857</v>
      </c>
      <c r="E9" s="11">
        <v>1021</v>
      </c>
      <c r="F9" s="11">
        <v>227</v>
      </c>
      <c r="G9" s="11">
        <v>1931</v>
      </c>
      <c r="H9" s="11">
        <v>577</v>
      </c>
      <c r="I9" s="11">
        <v>136</v>
      </c>
      <c r="J9" s="11">
        <v>7</v>
      </c>
    </row>
    <row r="10" spans="1:10" ht="13.5" customHeight="1" x14ac:dyDescent="0.15">
      <c r="A10" s="9">
        <v>45783</v>
      </c>
      <c r="B10" s="19" t="s">
        <v>40</v>
      </c>
      <c r="C10" s="11">
        <v>1328</v>
      </c>
      <c r="D10" s="11">
        <v>923</v>
      </c>
      <c r="E10" s="11">
        <v>405</v>
      </c>
      <c r="F10" s="11">
        <v>99</v>
      </c>
      <c r="G10" s="11">
        <v>862</v>
      </c>
      <c r="H10" s="11">
        <v>274</v>
      </c>
      <c r="I10" s="11">
        <v>92</v>
      </c>
      <c r="J10" s="11">
        <v>1</v>
      </c>
    </row>
    <row r="11" spans="1:10" ht="13.5" customHeight="1" x14ac:dyDescent="0.15">
      <c r="A11" s="9">
        <v>45784</v>
      </c>
      <c r="B11" s="20" t="s">
        <v>41</v>
      </c>
      <c r="C11" s="10">
        <v>1976</v>
      </c>
      <c r="D11" s="11">
        <v>1282</v>
      </c>
      <c r="E11" s="11">
        <v>694</v>
      </c>
      <c r="F11" s="11">
        <v>175</v>
      </c>
      <c r="G11" s="11">
        <v>1309</v>
      </c>
      <c r="H11" s="11">
        <v>388</v>
      </c>
      <c r="I11" s="11">
        <v>96</v>
      </c>
      <c r="J11" s="11">
        <v>8</v>
      </c>
    </row>
    <row r="12" spans="1:10" ht="13.5" customHeight="1" x14ac:dyDescent="0.15">
      <c r="A12" s="9">
        <v>45785</v>
      </c>
      <c r="B12" s="20" t="s">
        <v>35</v>
      </c>
      <c r="C12" s="10">
        <v>2194</v>
      </c>
      <c r="D12" s="11">
        <v>1383</v>
      </c>
      <c r="E12" s="11">
        <v>811</v>
      </c>
      <c r="F12" s="11">
        <v>197</v>
      </c>
      <c r="G12" s="11">
        <v>1501</v>
      </c>
      <c r="H12" s="11">
        <v>381</v>
      </c>
      <c r="I12" s="11">
        <v>108</v>
      </c>
      <c r="J12" s="11">
        <v>7</v>
      </c>
    </row>
    <row r="13" spans="1:10" ht="13.5" customHeight="1" x14ac:dyDescent="0.15">
      <c r="A13" s="9">
        <v>45786</v>
      </c>
      <c r="B13" s="20" t="s">
        <v>36</v>
      </c>
      <c r="C13" s="10">
        <v>1897</v>
      </c>
      <c r="D13" s="11">
        <v>1231</v>
      </c>
      <c r="E13" s="11">
        <v>666</v>
      </c>
      <c r="F13" s="11">
        <v>124</v>
      </c>
      <c r="G13" s="11">
        <v>1176</v>
      </c>
      <c r="H13" s="11">
        <v>454</v>
      </c>
      <c r="I13" s="11">
        <v>138</v>
      </c>
      <c r="J13" s="11">
        <v>5</v>
      </c>
    </row>
    <row r="14" spans="1:10" ht="13.5" customHeight="1" x14ac:dyDescent="0.15">
      <c r="A14" s="9">
        <v>45787</v>
      </c>
      <c r="B14" s="20" t="s">
        <v>37</v>
      </c>
      <c r="C14" s="10">
        <v>2792</v>
      </c>
      <c r="D14" s="11">
        <v>1800</v>
      </c>
      <c r="E14" s="11">
        <v>992</v>
      </c>
      <c r="F14" s="11">
        <v>256</v>
      </c>
      <c r="G14" s="11">
        <v>1889</v>
      </c>
      <c r="H14" s="11">
        <v>508</v>
      </c>
      <c r="I14" s="11">
        <v>131</v>
      </c>
      <c r="J14" s="11">
        <v>8</v>
      </c>
    </row>
    <row r="15" spans="1:10" ht="13.5" customHeight="1" x14ac:dyDescent="0.15">
      <c r="A15" s="9">
        <v>45788</v>
      </c>
      <c r="B15" s="20" t="s">
        <v>38</v>
      </c>
      <c r="C15" s="10">
        <v>2138</v>
      </c>
      <c r="D15" s="11">
        <v>1438</v>
      </c>
      <c r="E15" s="11">
        <v>700</v>
      </c>
      <c r="F15" s="11">
        <v>186</v>
      </c>
      <c r="G15" s="11">
        <v>1371</v>
      </c>
      <c r="H15" s="11">
        <v>456</v>
      </c>
      <c r="I15" s="11">
        <v>119</v>
      </c>
      <c r="J15" s="11">
        <v>6</v>
      </c>
    </row>
    <row r="16" spans="1:10" ht="13.5" customHeight="1" x14ac:dyDescent="0.15">
      <c r="A16" s="9">
        <v>45789</v>
      </c>
      <c r="B16" s="20" t="s">
        <v>39</v>
      </c>
      <c r="C16" s="10">
        <v>2413</v>
      </c>
      <c r="D16" s="11">
        <v>1547</v>
      </c>
      <c r="E16" s="11">
        <v>866</v>
      </c>
      <c r="F16" s="11">
        <v>226</v>
      </c>
      <c r="G16" s="11">
        <v>1643</v>
      </c>
      <c r="H16" s="11">
        <v>434</v>
      </c>
      <c r="I16" s="11">
        <v>100</v>
      </c>
      <c r="J16" s="11">
        <v>10</v>
      </c>
    </row>
    <row r="17" spans="1:10" ht="13.5" customHeight="1" x14ac:dyDescent="0.15">
      <c r="A17" s="9">
        <v>45790</v>
      </c>
      <c r="B17" s="20" t="s">
        <v>40</v>
      </c>
      <c r="C17" s="10">
        <v>2256</v>
      </c>
      <c r="D17" s="11">
        <v>1501</v>
      </c>
      <c r="E17" s="11">
        <v>755</v>
      </c>
      <c r="F17" s="11">
        <v>190</v>
      </c>
      <c r="G17" s="11">
        <v>1561</v>
      </c>
      <c r="H17" s="11">
        <v>413</v>
      </c>
      <c r="I17" s="11">
        <v>88</v>
      </c>
      <c r="J17" s="11">
        <v>4</v>
      </c>
    </row>
    <row r="18" spans="1:10" ht="13.5" customHeight="1" x14ac:dyDescent="0.15">
      <c r="A18" s="9">
        <v>45791</v>
      </c>
      <c r="B18" s="20" t="s">
        <v>41</v>
      </c>
      <c r="C18" s="10">
        <v>2545</v>
      </c>
      <c r="D18" s="11">
        <v>1606</v>
      </c>
      <c r="E18" s="11">
        <v>939</v>
      </c>
      <c r="F18" s="11">
        <v>211</v>
      </c>
      <c r="G18" s="11">
        <v>1723</v>
      </c>
      <c r="H18" s="11">
        <v>471</v>
      </c>
      <c r="I18" s="11">
        <v>131</v>
      </c>
      <c r="J18" s="11">
        <v>9</v>
      </c>
    </row>
    <row r="19" spans="1:10" ht="13.5" customHeight="1" x14ac:dyDescent="0.15">
      <c r="A19" s="9">
        <v>45792</v>
      </c>
      <c r="B19" s="24" t="s">
        <v>35</v>
      </c>
      <c r="C19" s="10">
        <v>2712</v>
      </c>
      <c r="D19" s="11">
        <v>1784</v>
      </c>
      <c r="E19" s="11">
        <v>928</v>
      </c>
      <c r="F19" s="11">
        <v>247</v>
      </c>
      <c r="G19" s="11">
        <v>1769</v>
      </c>
      <c r="H19" s="11">
        <v>534</v>
      </c>
      <c r="I19" s="11">
        <v>154</v>
      </c>
      <c r="J19" s="11">
        <v>8</v>
      </c>
    </row>
    <row r="20" spans="1:10" ht="13.5" customHeight="1" x14ac:dyDescent="0.15">
      <c r="A20" s="9">
        <v>45793</v>
      </c>
      <c r="B20" s="20" t="s">
        <v>36</v>
      </c>
      <c r="C20" s="10">
        <v>2781</v>
      </c>
      <c r="D20" s="11">
        <v>1894</v>
      </c>
      <c r="E20" s="11">
        <v>887</v>
      </c>
      <c r="F20" s="11">
        <v>232</v>
      </c>
      <c r="G20" s="11">
        <v>1807</v>
      </c>
      <c r="H20" s="11">
        <v>567</v>
      </c>
      <c r="I20" s="11">
        <v>163</v>
      </c>
      <c r="J20" s="11">
        <v>12</v>
      </c>
    </row>
    <row r="21" spans="1:10" ht="13.5" customHeight="1" x14ac:dyDescent="0.15">
      <c r="A21" s="9">
        <v>45794</v>
      </c>
      <c r="B21" s="20" t="s">
        <v>37</v>
      </c>
      <c r="C21" s="10">
        <v>3048</v>
      </c>
      <c r="D21" s="11">
        <v>1932</v>
      </c>
      <c r="E21" s="11">
        <v>1116</v>
      </c>
      <c r="F21" s="11">
        <v>236</v>
      </c>
      <c r="G21" s="11">
        <v>2049</v>
      </c>
      <c r="H21" s="11">
        <v>614</v>
      </c>
      <c r="I21" s="11">
        <v>145</v>
      </c>
      <c r="J21" s="11">
        <v>4</v>
      </c>
    </row>
    <row r="22" spans="1:10" ht="13.5" customHeight="1" x14ac:dyDescent="0.15">
      <c r="A22" s="9">
        <v>45795</v>
      </c>
      <c r="B22" s="20" t="s">
        <v>38</v>
      </c>
      <c r="C22" s="10">
        <v>2788</v>
      </c>
      <c r="D22" s="11">
        <v>1816</v>
      </c>
      <c r="E22" s="11">
        <v>972</v>
      </c>
      <c r="F22" s="11">
        <v>227</v>
      </c>
      <c r="G22" s="11">
        <v>1888</v>
      </c>
      <c r="H22" s="11">
        <v>525</v>
      </c>
      <c r="I22" s="11">
        <v>138</v>
      </c>
      <c r="J22" s="11">
        <v>10</v>
      </c>
    </row>
    <row r="23" spans="1:10" ht="13.5" customHeight="1" x14ac:dyDescent="0.15">
      <c r="A23" s="9">
        <v>45796</v>
      </c>
      <c r="B23" s="20" t="s">
        <v>39</v>
      </c>
      <c r="C23" s="10">
        <v>2338</v>
      </c>
      <c r="D23" s="11">
        <v>1414</v>
      </c>
      <c r="E23" s="11">
        <v>924</v>
      </c>
      <c r="F23" s="11">
        <v>179</v>
      </c>
      <c r="G23" s="11">
        <v>1626</v>
      </c>
      <c r="H23" s="11">
        <v>409</v>
      </c>
      <c r="I23" s="11">
        <v>119</v>
      </c>
      <c r="J23" s="11">
        <v>5</v>
      </c>
    </row>
    <row r="24" spans="1:10" ht="13.5" customHeight="1" x14ac:dyDescent="0.15">
      <c r="A24" s="9">
        <v>45797</v>
      </c>
      <c r="B24" s="20" t="s">
        <v>40</v>
      </c>
      <c r="C24" s="10">
        <v>2500</v>
      </c>
      <c r="D24" s="11">
        <v>1559</v>
      </c>
      <c r="E24" s="11">
        <v>941</v>
      </c>
      <c r="F24" s="11">
        <v>201</v>
      </c>
      <c r="G24" s="11">
        <v>1696</v>
      </c>
      <c r="H24" s="11">
        <v>490</v>
      </c>
      <c r="I24" s="11">
        <v>109</v>
      </c>
      <c r="J24" s="11">
        <v>4</v>
      </c>
    </row>
    <row r="25" spans="1:10" ht="13.5" customHeight="1" x14ac:dyDescent="0.15">
      <c r="A25" s="9">
        <v>45798</v>
      </c>
      <c r="B25" s="20" t="s">
        <v>41</v>
      </c>
      <c r="C25" s="10">
        <v>2111</v>
      </c>
      <c r="D25" s="11">
        <v>1294</v>
      </c>
      <c r="E25" s="11">
        <v>817</v>
      </c>
      <c r="F25" s="11">
        <v>175</v>
      </c>
      <c r="G25" s="11">
        <v>1313</v>
      </c>
      <c r="H25" s="11">
        <v>448</v>
      </c>
      <c r="I25" s="11">
        <v>162</v>
      </c>
      <c r="J25" s="11">
        <v>13</v>
      </c>
    </row>
    <row r="26" spans="1:10" ht="13.5" customHeight="1" x14ac:dyDescent="0.15">
      <c r="A26" s="9">
        <v>45799</v>
      </c>
      <c r="B26" s="20" t="s">
        <v>35</v>
      </c>
      <c r="C26" s="10">
        <v>2509</v>
      </c>
      <c r="D26" s="11">
        <v>1661</v>
      </c>
      <c r="E26" s="11">
        <v>848</v>
      </c>
      <c r="F26" s="11">
        <v>182</v>
      </c>
      <c r="G26" s="11">
        <v>1719</v>
      </c>
      <c r="H26" s="11">
        <v>466</v>
      </c>
      <c r="I26" s="11">
        <v>132</v>
      </c>
      <c r="J26" s="11">
        <v>10</v>
      </c>
    </row>
    <row r="27" spans="1:10" ht="13.5" customHeight="1" x14ac:dyDescent="0.15">
      <c r="A27" s="9">
        <v>45800</v>
      </c>
      <c r="B27" s="20" t="s">
        <v>36</v>
      </c>
      <c r="C27" s="10">
        <v>3687</v>
      </c>
      <c r="D27" s="11">
        <v>2466</v>
      </c>
      <c r="E27" s="11">
        <v>1221</v>
      </c>
      <c r="F27" s="11">
        <v>294</v>
      </c>
      <c r="G27" s="11">
        <v>2500</v>
      </c>
      <c r="H27" s="11">
        <v>708</v>
      </c>
      <c r="I27" s="11">
        <v>173</v>
      </c>
      <c r="J27" s="11">
        <v>12</v>
      </c>
    </row>
    <row r="28" spans="1:10" ht="13.5" customHeight="1" x14ac:dyDescent="0.15">
      <c r="A28" s="9">
        <v>45801</v>
      </c>
      <c r="B28" s="20" t="s">
        <v>37</v>
      </c>
      <c r="C28" s="10">
        <v>2203</v>
      </c>
      <c r="D28" s="11">
        <v>1468</v>
      </c>
      <c r="E28" s="11">
        <v>735</v>
      </c>
      <c r="F28" s="11">
        <v>152</v>
      </c>
      <c r="G28" s="11">
        <v>1416</v>
      </c>
      <c r="H28" s="11">
        <v>489</v>
      </c>
      <c r="I28" s="11">
        <v>138</v>
      </c>
      <c r="J28" s="11">
        <v>8</v>
      </c>
    </row>
    <row r="29" spans="1:10" ht="13.5" customHeight="1" x14ac:dyDescent="0.15">
      <c r="A29" s="9">
        <v>45802</v>
      </c>
      <c r="B29" s="20" t="s">
        <v>38</v>
      </c>
      <c r="C29" s="10">
        <v>2588</v>
      </c>
      <c r="D29" s="11">
        <v>1649</v>
      </c>
      <c r="E29" s="11">
        <v>939</v>
      </c>
      <c r="F29" s="11">
        <v>241</v>
      </c>
      <c r="G29" s="11">
        <v>1736</v>
      </c>
      <c r="H29" s="11">
        <v>483</v>
      </c>
      <c r="I29" s="11">
        <v>117</v>
      </c>
      <c r="J29" s="11">
        <v>11</v>
      </c>
    </row>
    <row r="30" spans="1:10" ht="13.5" customHeight="1" x14ac:dyDescent="0.15">
      <c r="A30" s="9">
        <v>45803</v>
      </c>
      <c r="B30" s="20" t="s">
        <v>39</v>
      </c>
      <c r="C30" s="10">
        <v>2303</v>
      </c>
      <c r="D30" s="11">
        <v>1517</v>
      </c>
      <c r="E30" s="11">
        <v>786</v>
      </c>
      <c r="F30" s="11">
        <v>183</v>
      </c>
      <c r="G30" s="11">
        <v>1563</v>
      </c>
      <c r="H30" s="11">
        <v>421</v>
      </c>
      <c r="I30" s="11">
        <v>128</v>
      </c>
      <c r="J30" s="11">
        <v>8</v>
      </c>
    </row>
    <row r="31" spans="1:10" ht="13.5" customHeight="1" x14ac:dyDescent="0.15">
      <c r="A31" s="9">
        <v>45804</v>
      </c>
      <c r="B31" s="20" t="s">
        <v>40</v>
      </c>
      <c r="C31" s="10">
        <v>2288</v>
      </c>
      <c r="D31" s="11">
        <v>1487</v>
      </c>
      <c r="E31" s="11">
        <v>801</v>
      </c>
      <c r="F31" s="11">
        <v>166</v>
      </c>
      <c r="G31" s="11">
        <v>1602</v>
      </c>
      <c r="H31" s="11">
        <v>397</v>
      </c>
      <c r="I31" s="11">
        <v>115</v>
      </c>
      <c r="J31" s="11">
        <v>8</v>
      </c>
    </row>
    <row r="32" spans="1:10" ht="13.5" customHeight="1" x14ac:dyDescent="0.15">
      <c r="A32" s="9">
        <v>45805</v>
      </c>
      <c r="B32" s="20" t="s">
        <v>41</v>
      </c>
      <c r="C32" s="10">
        <v>2893</v>
      </c>
      <c r="D32" s="11">
        <v>1954</v>
      </c>
      <c r="E32" s="11">
        <v>939</v>
      </c>
      <c r="F32" s="11">
        <v>243</v>
      </c>
      <c r="G32" s="11">
        <v>1931</v>
      </c>
      <c r="H32" s="11">
        <v>554</v>
      </c>
      <c r="I32" s="11">
        <v>155</v>
      </c>
      <c r="J32" s="11">
        <v>10</v>
      </c>
    </row>
    <row r="33" spans="1:10" ht="13.5" customHeight="1" x14ac:dyDescent="0.15">
      <c r="A33" s="9">
        <v>45806</v>
      </c>
      <c r="B33" s="20" t="s">
        <v>35</v>
      </c>
      <c r="C33" s="10">
        <v>2534</v>
      </c>
      <c r="D33" s="11">
        <v>1657</v>
      </c>
      <c r="E33" s="11">
        <v>877</v>
      </c>
      <c r="F33" s="11">
        <v>176</v>
      </c>
      <c r="G33" s="11">
        <v>1697</v>
      </c>
      <c r="H33" s="11">
        <v>501</v>
      </c>
      <c r="I33" s="11">
        <v>150</v>
      </c>
      <c r="J33" s="11">
        <v>10</v>
      </c>
    </row>
    <row r="34" spans="1:10" ht="13.5" customHeight="1" x14ac:dyDescent="0.15">
      <c r="A34" s="9">
        <v>45807</v>
      </c>
      <c r="B34" s="20" t="s">
        <v>36</v>
      </c>
      <c r="C34" s="10">
        <v>3398</v>
      </c>
      <c r="D34" s="11">
        <v>2289</v>
      </c>
      <c r="E34" s="11">
        <v>1109</v>
      </c>
      <c r="F34" s="11">
        <v>283</v>
      </c>
      <c r="G34" s="11">
        <v>2331</v>
      </c>
      <c r="H34" s="11">
        <v>583</v>
      </c>
      <c r="I34" s="11">
        <v>192</v>
      </c>
      <c r="J34" s="11">
        <v>9</v>
      </c>
    </row>
    <row r="35" spans="1:10" ht="13.5" customHeight="1" thickBot="1" x14ac:dyDescent="0.2">
      <c r="A35" s="21">
        <v>45808</v>
      </c>
      <c r="B35" s="22" t="s">
        <v>37</v>
      </c>
      <c r="C35" s="13">
        <v>3548</v>
      </c>
      <c r="D35" s="14">
        <v>2293</v>
      </c>
      <c r="E35" s="14">
        <v>1255</v>
      </c>
      <c r="F35" s="14">
        <v>286</v>
      </c>
      <c r="G35" s="14">
        <v>2474</v>
      </c>
      <c r="H35" s="14">
        <v>608</v>
      </c>
      <c r="I35" s="14">
        <v>178</v>
      </c>
      <c r="J35" s="14">
        <v>2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80697</v>
      </c>
      <c r="D36" s="15">
        <f t="shared" si="0"/>
        <v>52456</v>
      </c>
      <c r="E36" s="15">
        <f t="shared" si="0"/>
        <v>28241</v>
      </c>
      <c r="F36" s="15">
        <f t="shared" si="0"/>
        <v>6552</v>
      </c>
      <c r="G36" s="15">
        <f t="shared" si="0"/>
        <v>54327</v>
      </c>
      <c r="H36" s="15">
        <f t="shared" si="0"/>
        <v>15358</v>
      </c>
      <c r="I36" s="15">
        <f t="shared" si="0"/>
        <v>4221</v>
      </c>
      <c r="J36" s="15">
        <f t="shared" si="0"/>
        <v>239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2603.1290322580644</v>
      </c>
      <c r="D37" s="16">
        <f t="shared" si="1"/>
        <v>1692.1290322580646</v>
      </c>
      <c r="E37" s="16">
        <f t="shared" si="1"/>
        <v>911</v>
      </c>
      <c r="F37" s="16">
        <f t="shared" si="1"/>
        <v>211.35483870967741</v>
      </c>
      <c r="G37" s="16">
        <f t="shared" si="1"/>
        <v>1752.483870967742</v>
      </c>
      <c r="H37" s="16">
        <f t="shared" si="1"/>
        <v>495.41935483870969</v>
      </c>
      <c r="I37" s="16">
        <f t="shared" si="1"/>
        <v>136.16129032258064</v>
      </c>
      <c r="J37" s="16">
        <f t="shared" si="1"/>
        <v>7.709677419354839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2509.8000000000002</v>
      </c>
      <c r="D38" s="35" t="s">
        <v>6</v>
      </c>
      <c r="E38" s="34"/>
      <c r="F38" s="16">
        <f>AVERAGE(C7:C10,C14:C15,C21:C22,C28:C29,C35)</f>
        <v>2772.818181818182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18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2966</v>
      </c>
      <c r="D5" s="11">
        <v>1505</v>
      </c>
      <c r="E5" s="11">
        <v>1461</v>
      </c>
      <c r="F5" s="11">
        <v>11</v>
      </c>
      <c r="G5" s="11">
        <v>517</v>
      </c>
      <c r="H5" s="11">
        <v>1017</v>
      </c>
      <c r="I5" s="11">
        <v>1153</v>
      </c>
      <c r="J5" s="11">
        <v>268</v>
      </c>
    </row>
    <row r="6" spans="1:10" ht="13.5" customHeight="1" x14ac:dyDescent="0.15">
      <c r="A6" s="9">
        <v>45779</v>
      </c>
      <c r="B6" s="20" t="s">
        <v>36</v>
      </c>
      <c r="C6" s="10">
        <v>3068</v>
      </c>
      <c r="D6" s="11">
        <v>1566</v>
      </c>
      <c r="E6" s="11">
        <v>1502</v>
      </c>
      <c r="F6" s="11">
        <v>8</v>
      </c>
      <c r="G6" s="11">
        <v>442</v>
      </c>
      <c r="H6" s="11">
        <v>1053</v>
      </c>
      <c r="I6" s="11">
        <v>1229</v>
      </c>
      <c r="J6" s="11">
        <v>336</v>
      </c>
    </row>
    <row r="7" spans="1:10" ht="13.5" customHeight="1" x14ac:dyDescent="0.15">
      <c r="A7" s="9">
        <v>45780</v>
      </c>
      <c r="B7" s="20" t="s">
        <v>37</v>
      </c>
      <c r="C7" s="10">
        <v>6882</v>
      </c>
      <c r="D7" s="11">
        <v>3234</v>
      </c>
      <c r="E7" s="11">
        <v>3648</v>
      </c>
      <c r="F7" s="11">
        <v>27</v>
      </c>
      <c r="G7" s="11">
        <v>1606</v>
      </c>
      <c r="H7" s="11">
        <v>2511</v>
      </c>
      <c r="I7" s="11">
        <v>2267</v>
      </c>
      <c r="J7" s="11">
        <v>471</v>
      </c>
    </row>
    <row r="8" spans="1:10" ht="13.5" customHeight="1" x14ac:dyDescent="0.15">
      <c r="A8" s="9">
        <v>45781</v>
      </c>
      <c r="B8" s="20" t="s">
        <v>38</v>
      </c>
      <c r="C8" s="10">
        <v>5716</v>
      </c>
      <c r="D8" s="11">
        <v>2637</v>
      </c>
      <c r="E8" s="11">
        <v>3079</v>
      </c>
      <c r="F8" s="11">
        <v>23</v>
      </c>
      <c r="G8" s="11">
        <v>1213</v>
      </c>
      <c r="H8" s="11">
        <v>2130</v>
      </c>
      <c r="I8" s="11">
        <v>1944</v>
      </c>
      <c r="J8" s="11">
        <v>406</v>
      </c>
    </row>
    <row r="9" spans="1:10" ht="13.5" customHeight="1" x14ac:dyDescent="0.15">
      <c r="A9" s="9">
        <v>45782</v>
      </c>
      <c r="B9" s="19" t="s">
        <v>39</v>
      </c>
      <c r="C9" s="10">
        <v>5445</v>
      </c>
      <c r="D9" s="11">
        <v>2672</v>
      </c>
      <c r="E9" s="11">
        <v>2773</v>
      </c>
      <c r="F9" s="11">
        <v>17</v>
      </c>
      <c r="G9" s="11">
        <v>1088</v>
      </c>
      <c r="H9" s="11">
        <v>2140</v>
      </c>
      <c r="I9" s="11">
        <v>1827</v>
      </c>
      <c r="J9" s="11">
        <v>373</v>
      </c>
    </row>
    <row r="10" spans="1:10" ht="13.5" customHeight="1" x14ac:dyDescent="0.15">
      <c r="A10" s="9">
        <v>45783</v>
      </c>
      <c r="B10" s="19" t="s">
        <v>40</v>
      </c>
      <c r="C10" s="11">
        <v>2830</v>
      </c>
      <c r="D10" s="11">
        <v>1421</v>
      </c>
      <c r="E10" s="11">
        <v>1409</v>
      </c>
      <c r="F10" s="11">
        <v>7</v>
      </c>
      <c r="G10" s="11">
        <v>462</v>
      </c>
      <c r="H10" s="11">
        <v>950</v>
      </c>
      <c r="I10" s="11">
        <v>1135</v>
      </c>
      <c r="J10" s="11">
        <v>276</v>
      </c>
    </row>
    <row r="11" spans="1:10" ht="13.5" customHeight="1" x14ac:dyDescent="0.15">
      <c r="A11" s="9">
        <v>45784</v>
      </c>
      <c r="B11" s="20" t="s">
        <v>41</v>
      </c>
      <c r="C11" s="10">
        <v>2433</v>
      </c>
      <c r="D11" s="11">
        <v>1246</v>
      </c>
      <c r="E11" s="11">
        <v>1187</v>
      </c>
      <c r="F11" s="11">
        <v>2</v>
      </c>
      <c r="G11" s="11">
        <v>393</v>
      </c>
      <c r="H11" s="11">
        <v>824</v>
      </c>
      <c r="I11" s="11">
        <v>942</v>
      </c>
      <c r="J11" s="11">
        <v>272</v>
      </c>
    </row>
    <row r="12" spans="1:10" ht="13.5" customHeight="1" x14ac:dyDescent="0.15">
      <c r="A12" s="9">
        <v>45785</v>
      </c>
      <c r="B12" s="20" t="s">
        <v>35</v>
      </c>
      <c r="C12" s="10">
        <v>2607</v>
      </c>
      <c r="D12" s="11">
        <v>1332</v>
      </c>
      <c r="E12" s="11">
        <v>1275</v>
      </c>
      <c r="F12" s="11">
        <v>6</v>
      </c>
      <c r="G12" s="11">
        <v>430</v>
      </c>
      <c r="H12" s="11">
        <v>901</v>
      </c>
      <c r="I12" s="11">
        <v>1020</v>
      </c>
      <c r="J12" s="11">
        <v>250</v>
      </c>
    </row>
    <row r="13" spans="1:10" ht="13.5" customHeight="1" x14ac:dyDescent="0.15">
      <c r="A13" s="9">
        <v>45786</v>
      </c>
      <c r="B13" s="20" t="s">
        <v>36</v>
      </c>
      <c r="C13" s="10">
        <v>3118</v>
      </c>
      <c r="D13" s="11">
        <v>1647</v>
      </c>
      <c r="E13" s="11">
        <v>1471</v>
      </c>
      <c r="F13" s="11">
        <v>6</v>
      </c>
      <c r="G13" s="11">
        <v>476</v>
      </c>
      <c r="H13" s="11">
        <v>1109</v>
      </c>
      <c r="I13" s="11">
        <v>1250</v>
      </c>
      <c r="J13" s="11">
        <v>277</v>
      </c>
    </row>
    <row r="14" spans="1:10" ht="13.5" customHeight="1" x14ac:dyDescent="0.15">
      <c r="A14" s="9">
        <v>45787</v>
      </c>
      <c r="B14" s="20" t="s">
        <v>37</v>
      </c>
      <c r="C14" s="10">
        <v>4007</v>
      </c>
      <c r="D14" s="11">
        <v>1819</v>
      </c>
      <c r="E14" s="11">
        <v>2188</v>
      </c>
      <c r="F14" s="11">
        <v>10</v>
      </c>
      <c r="G14" s="11">
        <v>823</v>
      </c>
      <c r="H14" s="11">
        <v>1500</v>
      </c>
      <c r="I14" s="11">
        <v>1399</v>
      </c>
      <c r="J14" s="11">
        <v>275</v>
      </c>
    </row>
    <row r="15" spans="1:10" ht="13.5" customHeight="1" x14ac:dyDescent="0.15">
      <c r="A15" s="9">
        <v>45788</v>
      </c>
      <c r="B15" s="20" t="s">
        <v>38</v>
      </c>
      <c r="C15" s="10">
        <v>3711</v>
      </c>
      <c r="D15" s="11">
        <v>1869</v>
      </c>
      <c r="E15" s="11">
        <v>1842</v>
      </c>
      <c r="F15" s="11">
        <v>16</v>
      </c>
      <c r="G15" s="11">
        <v>729</v>
      </c>
      <c r="H15" s="11">
        <v>1262</v>
      </c>
      <c r="I15" s="11">
        <v>1375</v>
      </c>
      <c r="J15" s="11">
        <v>329</v>
      </c>
    </row>
    <row r="16" spans="1:10" ht="13.5" customHeight="1" x14ac:dyDescent="0.15">
      <c r="A16" s="9">
        <v>45789</v>
      </c>
      <c r="B16" s="20" t="s">
        <v>39</v>
      </c>
      <c r="C16" s="10">
        <v>2306</v>
      </c>
      <c r="D16" s="11">
        <v>1122</v>
      </c>
      <c r="E16" s="11">
        <v>1184</v>
      </c>
      <c r="F16" s="11">
        <v>3</v>
      </c>
      <c r="G16" s="11">
        <v>351</v>
      </c>
      <c r="H16" s="11">
        <v>810</v>
      </c>
      <c r="I16" s="11">
        <v>904</v>
      </c>
      <c r="J16" s="11">
        <v>238</v>
      </c>
    </row>
    <row r="17" spans="1:10" ht="13.5" customHeight="1" x14ac:dyDescent="0.15">
      <c r="A17" s="9">
        <v>45790</v>
      </c>
      <c r="B17" s="20" t="s">
        <v>40</v>
      </c>
      <c r="C17" s="10">
        <v>2169</v>
      </c>
      <c r="D17" s="11">
        <v>1111</v>
      </c>
      <c r="E17" s="11">
        <v>1058</v>
      </c>
      <c r="F17" s="11">
        <v>4</v>
      </c>
      <c r="G17" s="11">
        <v>363</v>
      </c>
      <c r="H17" s="11">
        <v>766</v>
      </c>
      <c r="I17" s="11">
        <v>798</v>
      </c>
      <c r="J17" s="11">
        <v>238</v>
      </c>
    </row>
    <row r="18" spans="1:10" ht="13.5" customHeight="1" x14ac:dyDescent="0.15">
      <c r="A18" s="9">
        <v>45791</v>
      </c>
      <c r="B18" s="20" t="s">
        <v>41</v>
      </c>
      <c r="C18" s="10">
        <v>2688</v>
      </c>
      <c r="D18" s="11">
        <v>1365</v>
      </c>
      <c r="E18" s="11">
        <v>1323</v>
      </c>
      <c r="F18" s="11">
        <v>7</v>
      </c>
      <c r="G18" s="11">
        <v>440</v>
      </c>
      <c r="H18" s="11">
        <v>893</v>
      </c>
      <c r="I18" s="11">
        <v>1077</v>
      </c>
      <c r="J18" s="11">
        <v>271</v>
      </c>
    </row>
    <row r="19" spans="1:10" ht="13.5" customHeight="1" x14ac:dyDescent="0.15">
      <c r="A19" s="9">
        <v>45792</v>
      </c>
      <c r="B19" s="24" t="s">
        <v>35</v>
      </c>
      <c r="C19" s="10">
        <v>2577</v>
      </c>
      <c r="D19" s="11">
        <v>1306</v>
      </c>
      <c r="E19" s="11">
        <v>1271</v>
      </c>
      <c r="F19" s="11">
        <v>4</v>
      </c>
      <c r="G19" s="11">
        <v>399</v>
      </c>
      <c r="H19" s="11">
        <v>862</v>
      </c>
      <c r="I19" s="11">
        <v>1028</v>
      </c>
      <c r="J19" s="11">
        <v>284</v>
      </c>
    </row>
    <row r="20" spans="1:10" ht="13.5" customHeight="1" x14ac:dyDescent="0.15">
      <c r="A20" s="9">
        <v>45793</v>
      </c>
      <c r="B20" s="20" t="s">
        <v>36</v>
      </c>
      <c r="C20" s="10">
        <v>3053</v>
      </c>
      <c r="D20" s="11">
        <v>1606</v>
      </c>
      <c r="E20" s="11">
        <v>1447</v>
      </c>
      <c r="F20" s="11">
        <v>7</v>
      </c>
      <c r="G20" s="11">
        <v>496</v>
      </c>
      <c r="H20" s="11">
        <v>1012</v>
      </c>
      <c r="I20" s="11">
        <v>1236</v>
      </c>
      <c r="J20" s="11">
        <v>302</v>
      </c>
    </row>
    <row r="21" spans="1:10" ht="13.5" customHeight="1" x14ac:dyDescent="0.15">
      <c r="A21" s="9">
        <v>45794</v>
      </c>
      <c r="B21" s="20" t="s">
        <v>37</v>
      </c>
      <c r="C21" s="10">
        <v>3134</v>
      </c>
      <c r="D21" s="11">
        <v>1603</v>
      </c>
      <c r="E21" s="11">
        <v>1531</v>
      </c>
      <c r="F21" s="11">
        <v>10</v>
      </c>
      <c r="G21" s="11">
        <v>577</v>
      </c>
      <c r="H21" s="11">
        <v>1080</v>
      </c>
      <c r="I21" s="11">
        <v>1157</v>
      </c>
      <c r="J21" s="11">
        <v>310</v>
      </c>
    </row>
    <row r="22" spans="1:10" ht="13.5" customHeight="1" x14ac:dyDescent="0.15">
      <c r="A22" s="9">
        <v>45795</v>
      </c>
      <c r="B22" s="20" t="s">
        <v>38</v>
      </c>
      <c r="C22" s="10">
        <v>3578</v>
      </c>
      <c r="D22" s="11">
        <v>1851</v>
      </c>
      <c r="E22" s="11">
        <v>1727</v>
      </c>
      <c r="F22" s="11">
        <v>10</v>
      </c>
      <c r="G22" s="11">
        <v>739</v>
      </c>
      <c r="H22" s="11">
        <v>1308</v>
      </c>
      <c r="I22" s="11">
        <v>1259</v>
      </c>
      <c r="J22" s="11">
        <v>262</v>
      </c>
    </row>
    <row r="23" spans="1:10" ht="13.5" customHeight="1" x14ac:dyDescent="0.15">
      <c r="A23" s="9">
        <v>45796</v>
      </c>
      <c r="B23" s="20" t="s">
        <v>39</v>
      </c>
      <c r="C23" s="10">
        <v>4402</v>
      </c>
      <c r="D23" s="11">
        <v>1863</v>
      </c>
      <c r="E23" s="11">
        <v>2539</v>
      </c>
      <c r="F23" s="11">
        <v>12</v>
      </c>
      <c r="G23" s="11">
        <v>819</v>
      </c>
      <c r="H23" s="11">
        <v>1668</v>
      </c>
      <c r="I23" s="11">
        <v>1579</v>
      </c>
      <c r="J23" s="11">
        <v>324</v>
      </c>
    </row>
    <row r="24" spans="1:10" ht="13.5" customHeight="1" x14ac:dyDescent="0.15">
      <c r="A24" s="9">
        <v>45797</v>
      </c>
      <c r="B24" s="20" t="s">
        <v>40</v>
      </c>
      <c r="C24" s="10">
        <v>2948</v>
      </c>
      <c r="D24" s="11">
        <v>1420</v>
      </c>
      <c r="E24" s="11">
        <v>1528</v>
      </c>
      <c r="F24" s="11">
        <v>11</v>
      </c>
      <c r="G24" s="11">
        <v>554</v>
      </c>
      <c r="H24" s="11">
        <v>1042</v>
      </c>
      <c r="I24" s="11">
        <v>1078</v>
      </c>
      <c r="J24" s="11">
        <v>263</v>
      </c>
    </row>
    <row r="25" spans="1:10" ht="13.5" customHeight="1" x14ac:dyDescent="0.15">
      <c r="A25" s="9">
        <v>45798</v>
      </c>
      <c r="B25" s="20" t="s">
        <v>41</v>
      </c>
      <c r="C25" s="10">
        <v>2610</v>
      </c>
      <c r="D25" s="11">
        <v>1361</v>
      </c>
      <c r="E25" s="11">
        <v>1249</v>
      </c>
      <c r="F25" s="11">
        <v>11</v>
      </c>
      <c r="G25" s="11">
        <v>439</v>
      </c>
      <c r="H25" s="11">
        <v>832</v>
      </c>
      <c r="I25" s="11">
        <v>1043</v>
      </c>
      <c r="J25" s="11">
        <v>285</v>
      </c>
    </row>
    <row r="26" spans="1:10" ht="13.5" customHeight="1" x14ac:dyDescent="0.15">
      <c r="A26" s="9">
        <v>45799</v>
      </c>
      <c r="B26" s="20" t="s">
        <v>35</v>
      </c>
      <c r="C26" s="10">
        <v>2649</v>
      </c>
      <c r="D26" s="11">
        <v>1399</v>
      </c>
      <c r="E26" s="11">
        <v>1250</v>
      </c>
      <c r="F26" s="11">
        <v>10</v>
      </c>
      <c r="G26" s="11">
        <v>463</v>
      </c>
      <c r="H26" s="11">
        <v>912</v>
      </c>
      <c r="I26" s="11">
        <v>977</v>
      </c>
      <c r="J26" s="11">
        <v>287</v>
      </c>
    </row>
    <row r="27" spans="1:10" ht="13.5" customHeight="1" x14ac:dyDescent="0.15">
      <c r="A27" s="9">
        <v>45800</v>
      </c>
      <c r="B27" s="20" t="s">
        <v>36</v>
      </c>
      <c r="C27" s="10">
        <v>3489</v>
      </c>
      <c r="D27" s="11">
        <v>1722</v>
      </c>
      <c r="E27" s="11">
        <v>1767</v>
      </c>
      <c r="F27" s="11">
        <v>4</v>
      </c>
      <c r="G27" s="11">
        <v>676</v>
      </c>
      <c r="H27" s="11">
        <v>1237</v>
      </c>
      <c r="I27" s="11">
        <v>1263</v>
      </c>
      <c r="J27" s="11">
        <v>309</v>
      </c>
    </row>
    <row r="28" spans="1:10" ht="13.5" customHeight="1" x14ac:dyDescent="0.15">
      <c r="A28" s="9">
        <v>45801</v>
      </c>
      <c r="B28" s="20" t="s">
        <v>37</v>
      </c>
      <c r="C28" s="10">
        <v>5129</v>
      </c>
      <c r="D28" s="11">
        <v>2737</v>
      </c>
      <c r="E28" s="11">
        <v>2392</v>
      </c>
      <c r="F28" s="11">
        <v>13</v>
      </c>
      <c r="G28" s="11">
        <v>943</v>
      </c>
      <c r="H28" s="11">
        <v>1686</v>
      </c>
      <c r="I28" s="11">
        <v>1977</v>
      </c>
      <c r="J28" s="11">
        <v>510</v>
      </c>
    </row>
    <row r="29" spans="1:10" ht="13.5" customHeight="1" x14ac:dyDescent="0.15">
      <c r="A29" s="9">
        <v>45802</v>
      </c>
      <c r="B29" s="20" t="s">
        <v>38</v>
      </c>
      <c r="C29" s="10">
        <v>3198</v>
      </c>
      <c r="D29" s="11">
        <v>1614</v>
      </c>
      <c r="E29" s="11">
        <v>1584</v>
      </c>
      <c r="F29" s="11">
        <v>7</v>
      </c>
      <c r="G29" s="11">
        <v>649</v>
      </c>
      <c r="H29" s="11">
        <v>1166</v>
      </c>
      <c r="I29" s="11">
        <v>1099</v>
      </c>
      <c r="J29" s="11">
        <v>277</v>
      </c>
    </row>
    <row r="30" spans="1:10" ht="13.5" customHeight="1" x14ac:dyDescent="0.15">
      <c r="A30" s="9">
        <v>45803</v>
      </c>
      <c r="B30" s="20" t="s">
        <v>39</v>
      </c>
      <c r="C30" s="10">
        <v>2892</v>
      </c>
      <c r="D30" s="11">
        <v>1426</v>
      </c>
      <c r="E30" s="11">
        <v>1466</v>
      </c>
      <c r="F30" s="11">
        <v>3</v>
      </c>
      <c r="G30" s="11">
        <v>499</v>
      </c>
      <c r="H30" s="11">
        <v>958</v>
      </c>
      <c r="I30" s="11">
        <v>1184</v>
      </c>
      <c r="J30" s="11">
        <v>248</v>
      </c>
    </row>
    <row r="31" spans="1:10" ht="13.5" customHeight="1" x14ac:dyDescent="0.15">
      <c r="A31" s="9">
        <v>45804</v>
      </c>
      <c r="B31" s="20" t="s">
        <v>40</v>
      </c>
      <c r="C31" s="10">
        <v>2293</v>
      </c>
      <c r="D31" s="11">
        <v>1140</v>
      </c>
      <c r="E31" s="11">
        <v>1153</v>
      </c>
      <c r="F31" s="11">
        <v>5</v>
      </c>
      <c r="G31" s="11">
        <v>404</v>
      </c>
      <c r="H31" s="11">
        <v>785</v>
      </c>
      <c r="I31" s="11">
        <v>890</v>
      </c>
      <c r="J31" s="11">
        <v>209</v>
      </c>
    </row>
    <row r="32" spans="1:10" ht="13.5" customHeight="1" x14ac:dyDescent="0.15">
      <c r="A32" s="9">
        <v>45805</v>
      </c>
      <c r="B32" s="20" t="s">
        <v>41</v>
      </c>
      <c r="C32" s="10">
        <v>3421</v>
      </c>
      <c r="D32" s="11">
        <v>1719</v>
      </c>
      <c r="E32" s="11">
        <v>1702</v>
      </c>
      <c r="F32" s="11">
        <v>6</v>
      </c>
      <c r="G32" s="11">
        <v>590</v>
      </c>
      <c r="H32" s="11">
        <v>1155</v>
      </c>
      <c r="I32" s="11">
        <v>1273</v>
      </c>
      <c r="J32" s="11">
        <v>397</v>
      </c>
    </row>
    <row r="33" spans="1:10" ht="13.5" customHeight="1" x14ac:dyDescent="0.15">
      <c r="A33" s="9">
        <v>45806</v>
      </c>
      <c r="B33" s="20" t="s">
        <v>35</v>
      </c>
      <c r="C33" s="10">
        <v>2784</v>
      </c>
      <c r="D33" s="11">
        <v>1449</v>
      </c>
      <c r="E33" s="11">
        <v>1335</v>
      </c>
      <c r="F33" s="11">
        <v>7</v>
      </c>
      <c r="G33" s="11">
        <v>460</v>
      </c>
      <c r="H33" s="11">
        <v>944</v>
      </c>
      <c r="I33" s="11">
        <v>1059</v>
      </c>
      <c r="J33" s="11">
        <v>314</v>
      </c>
    </row>
    <row r="34" spans="1:10" ht="13.5" customHeight="1" x14ac:dyDescent="0.15">
      <c r="A34" s="9">
        <v>45807</v>
      </c>
      <c r="B34" s="20" t="s">
        <v>36</v>
      </c>
      <c r="C34" s="10">
        <v>4222</v>
      </c>
      <c r="D34" s="11">
        <v>2219</v>
      </c>
      <c r="E34" s="11">
        <v>2003</v>
      </c>
      <c r="F34" s="11">
        <v>13</v>
      </c>
      <c r="G34" s="11">
        <v>789</v>
      </c>
      <c r="H34" s="11">
        <v>1502</v>
      </c>
      <c r="I34" s="11">
        <v>1524</v>
      </c>
      <c r="J34" s="11">
        <v>394</v>
      </c>
    </row>
    <row r="35" spans="1:10" ht="13.5" customHeight="1" thickBot="1" x14ac:dyDescent="0.2">
      <c r="A35" s="21">
        <v>45808</v>
      </c>
      <c r="B35" s="22" t="s">
        <v>37</v>
      </c>
      <c r="C35" s="13">
        <v>6122</v>
      </c>
      <c r="D35" s="14">
        <v>2915</v>
      </c>
      <c r="E35" s="14">
        <v>3207</v>
      </c>
      <c r="F35" s="14">
        <v>34</v>
      </c>
      <c r="G35" s="14">
        <v>1320</v>
      </c>
      <c r="H35" s="14">
        <v>2264</v>
      </c>
      <c r="I35" s="14">
        <v>2087</v>
      </c>
      <c r="J35" s="14">
        <v>417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108447</v>
      </c>
      <c r="D36" s="15">
        <f t="shared" si="0"/>
        <v>53896</v>
      </c>
      <c r="E36" s="15">
        <f t="shared" si="0"/>
        <v>54551</v>
      </c>
      <c r="F36" s="15">
        <f t="shared" si="0"/>
        <v>314</v>
      </c>
      <c r="G36" s="15">
        <f t="shared" si="0"/>
        <v>20149</v>
      </c>
      <c r="H36" s="15">
        <f t="shared" si="0"/>
        <v>38279</v>
      </c>
      <c r="I36" s="15">
        <f t="shared" si="0"/>
        <v>40033</v>
      </c>
      <c r="J36" s="15">
        <f t="shared" si="0"/>
        <v>9672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3498.2903225806454</v>
      </c>
      <c r="D37" s="16">
        <f t="shared" si="1"/>
        <v>1738.5806451612902</v>
      </c>
      <c r="E37" s="16">
        <f t="shared" si="1"/>
        <v>1759.7096774193549</v>
      </c>
      <c r="F37" s="16">
        <f t="shared" si="1"/>
        <v>10.129032258064516</v>
      </c>
      <c r="G37" s="16">
        <f t="shared" si="1"/>
        <v>649.9677419354839</v>
      </c>
      <c r="H37" s="16">
        <f t="shared" si="1"/>
        <v>1234.8064516129032</v>
      </c>
      <c r="I37" s="16">
        <f t="shared" si="1"/>
        <v>1291.3870967741937</v>
      </c>
      <c r="J37" s="16">
        <f t="shared" si="1"/>
        <v>312</v>
      </c>
    </row>
    <row r="38" spans="1:10" ht="13.5" customHeight="1" x14ac:dyDescent="0.3">
      <c r="A38" s="33" t="s">
        <v>5</v>
      </c>
      <c r="B38" s="34"/>
      <c r="C38" s="16">
        <f>AVERAGE(C5:C6,C30:C34,C11:C13,C16:C20,C23:C27,)</f>
        <v>2795</v>
      </c>
      <c r="D38" s="35" t="s">
        <v>6</v>
      </c>
      <c r="E38" s="34"/>
      <c r="F38" s="16">
        <f>AVERAGE(C7:C10,C14:C15,C21:C22,C28:C29,C35)</f>
        <v>4522.909090909091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19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45778</v>
      </c>
      <c r="B5" s="20" t="s">
        <v>35</v>
      </c>
      <c r="C5" s="10">
        <v>1235</v>
      </c>
      <c r="D5" s="11">
        <v>805</v>
      </c>
      <c r="E5" s="11">
        <v>430</v>
      </c>
      <c r="F5" s="11">
        <v>25</v>
      </c>
      <c r="G5" s="11">
        <v>510</v>
      </c>
      <c r="H5" s="11">
        <v>342</v>
      </c>
      <c r="I5" s="11">
        <v>280</v>
      </c>
      <c r="J5" s="11">
        <v>78</v>
      </c>
    </row>
    <row r="6" spans="1:10" ht="13.5" customHeight="1" x14ac:dyDescent="0.15">
      <c r="A6" s="9">
        <v>45779</v>
      </c>
      <c r="B6" s="20" t="s">
        <v>36</v>
      </c>
      <c r="C6" s="10">
        <v>1174</v>
      </c>
      <c r="D6" s="11">
        <v>762</v>
      </c>
      <c r="E6" s="11">
        <v>412</v>
      </c>
      <c r="F6" s="11">
        <v>22</v>
      </c>
      <c r="G6" s="11">
        <v>442</v>
      </c>
      <c r="H6" s="11">
        <v>351</v>
      </c>
      <c r="I6" s="11">
        <v>277</v>
      </c>
      <c r="J6" s="11">
        <v>82</v>
      </c>
    </row>
    <row r="7" spans="1:10" ht="13.5" customHeight="1" x14ac:dyDescent="0.15">
      <c r="A7" s="9">
        <v>45780</v>
      </c>
      <c r="B7" s="20" t="s">
        <v>37</v>
      </c>
      <c r="C7" s="10">
        <v>1742</v>
      </c>
      <c r="D7" s="11">
        <v>1039</v>
      </c>
      <c r="E7" s="11">
        <v>703</v>
      </c>
      <c r="F7" s="11">
        <v>29</v>
      </c>
      <c r="G7" s="11">
        <v>657</v>
      </c>
      <c r="H7" s="11">
        <v>588</v>
      </c>
      <c r="I7" s="11">
        <v>372</v>
      </c>
      <c r="J7" s="11">
        <v>96</v>
      </c>
    </row>
    <row r="8" spans="1:10" ht="13.5" customHeight="1" x14ac:dyDescent="0.15">
      <c r="A8" s="9">
        <v>45781</v>
      </c>
      <c r="B8" s="20" t="s">
        <v>38</v>
      </c>
      <c r="C8" s="10">
        <v>1615</v>
      </c>
      <c r="D8" s="11">
        <v>983</v>
      </c>
      <c r="E8" s="11">
        <v>632</v>
      </c>
      <c r="F8" s="11">
        <v>37</v>
      </c>
      <c r="G8" s="11">
        <v>652</v>
      </c>
      <c r="H8" s="11">
        <v>513</v>
      </c>
      <c r="I8" s="11">
        <v>343</v>
      </c>
      <c r="J8" s="11">
        <v>70</v>
      </c>
    </row>
    <row r="9" spans="1:10" ht="13.5" customHeight="1" x14ac:dyDescent="0.15">
      <c r="A9" s="9">
        <v>45782</v>
      </c>
      <c r="B9" s="19" t="s">
        <v>39</v>
      </c>
      <c r="C9" s="10">
        <v>1220</v>
      </c>
      <c r="D9" s="11">
        <v>786</v>
      </c>
      <c r="E9" s="11">
        <v>434</v>
      </c>
      <c r="F9" s="11">
        <v>26</v>
      </c>
      <c r="G9" s="11">
        <v>504</v>
      </c>
      <c r="H9" s="11">
        <v>368</v>
      </c>
      <c r="I9" s="11">
        <v>259</v>
      </c>
      <c r="J9" s="11">
        <v>63</v>
      </c>
    </row>
    <row r="10" spans="1:10" ht="13.5" customHeight="1" x14ac:dyDescent="0.15">
      <c r="A10" s="9">
        <v>45783</v>
      </c>
      <c r="B10" s="19" t="s">
        <v>40</v>
      </c>
      <c r="C10" s="11">
        <v>650</v>
      </c>
      <c r="D10" s="11">
        <v>412</v>
      </c>
      <c r="E10" s="11">
        <v>238</v>
      </c>
      <c r="F10" s="11">
        <v>10</v>
      </c>
      <c r="G10" s="11">
        <v>236</v>
      </c>
      <c r="H10" s="11">
        <v>216</v>
      </c>
      <c r="I10" s="11">
        <v>152</v>
      </c>
      <c r="J10" s="11">
        <v>36</v>
      </c>
    </row>
    <row r="11" spans="1:10" ht="13.5" customHeight="1" x14ac:dyDescent="0.15">
      <c r="A11" s="9">
        <v>45784</v>
      </c>
      <c r="B11" s="20" t="s">
        <v>41</v>
      </c>
      <c r="C11" s="10">
        <v>988</v>
      </c>
      <c r="D11" s="11">
        <v>652</v>
      </c>
      <c r="E11" s="11">
        <v>336</v>
      </c>
      <c r="F11" s="11">
        <v>19</v>
      </c>
      <c r="G11" s="11">
        <v>397</v>
      </c>
      <c r="H11" s="11">
        <v>292</v>
      </c>
      <c r="I11" s="11">
        <v>210</v>
      </c>
      <c r="J11" s="11">
        <v>70</v>
      </c>
    </row>
    <row r="12" spans="1:10" ht="13.5" customHeight="1" x14ac:dyDescent="0.15">
      <c r="A12" s="9">
        <v>45785</v>
      </c>
      <c r="B12" s="20" t="s">
        <v>35</v>
      </c>
      <c r="C12" s="10">
        <v>1231</v>
      </c>
      <c r="D12" s="11">
        <v>829</v>
      </c>
      <c r="E12" s="11">
        <v>402</v>
      </c>
      <c r="F12" s="11">
        <v>22</v>
      </c>
      <c r="G12" s="11">
        <v>474</v>
      </c>
      <c r="H12" s="11">
        <v>358</v>
      </c>
      <c r="I12" s="11">
        <v>284</v>
      </c>
      <c r="J12" s="11">
        <v>93</v>
      </c>
    </row>
    <row r="13" spans="1:10" ht="13.5" customHeight="1" x14ac:dyDescent="0.15">
      <c r="A13" s="9">
        <v>45786</v>
      </c>
      <c r="B13" s="20" t="s">
        <v>36</v>
      </c>
      <c r="C13" s="10">
        <v>1427</v>
      </c>
      <c r="D13" s="11">
        <v>935</v>
      </c>
      <c r="E13" s="11">
        <v>492</v>
      </c>
      <c r="F13" s="11">
        <v>20</v>
      </c>
      <c r="G13" s="11">
        <v>508</v>
      </c>
      <c r="H13" s="11">
        <v>477</v>
      </c>
      <c r="I13" s="11">
        <v>315</v>
      </c>
      <c r="J13" s="11">
        <v>107</v>
      </c>
    </row>
    <row r="14" spans="1:10" ht="13.5" customHeight="1" x14ac:dyDescent="0.15">
      <c r="A14" s="9">
        <v>45787</v>
      </c>
      <c r="B14" s="20" t="s">
        <v>37</v>
      </c>
      <c r="C14" s="10">
        <v>1339</v>
      </c>
      <c r="D14" s="11">
        <v>847</v>
      </c>
      <c r="E14" s="11">
        <v>492</v>
      </c>
      <c r="F14" s="11">
        <v>27</v>
      </c>
      <c r="G14" s="11">
        <v>515</v>
      </c>
      <c r="H14" s="11">
        <v>416</v>
      </c>
      <c r="I14" s="11">
        <v>307</v>
      </c>
      <c r="J14" s="11">
        <v>74</v>
      </c>
    </row>
    <row r="15" spans="1:10" ht="13.5" customHeight="1" x14ac:dyDescent="0.15">
      <c r="A15" s="9">
        <v>45788</v>
      </c>
      <c r="B15" s="20" t="s">
        <v>38</v>
      </c>
      <c r="C15" s="10">
        <v>1089</v>
      </c>
      <c r="D15" s="11">
        <v>741</v>
      </c>
      <c r="E15" s="11">
        <v>348</v>
      </c>
      <c r="F15" s="11">
        <v>28</v>
      </c>
      <c r="G15" s="11">
        <v>434</v>
      </c>
      <c r="H15" s="11">
        <v>286</v>
      </c>
      <c r="I15" s="11">
        <v>263</v>
      </c>
      <c r="J15" s="11">
        <v>78</v>
      </c>
    </row>
    <row r="16" spans="1:10" ht="13.5" customHeight="1" x14ac:dyDescent="0.15">
      <c r="A16" s="9">
        <v>45789</v>
      </c>
      <c r="B16" s="20" t="s">
        <v>39</v>
      </c>
      <c r="C16" s="10">
        <v>831</v>
      </c>
      <c r="D16" s="11">
        <v>565</v>
      </c>
      <c r="E16" s="11">
        <v>266</v>
      </c>
      <c r="F16" s="11">
        <v>12</v>
      </c>
      <c r="G16" s="11">
        <v>340</v>
      </c>
      <c r="H16" s="11">
        <v>220</v>
      </c>
      <c r="I16" s="11">
        <v>182</v>
      </c>
      <c r="J16" s="11">
        <v>77</v>
      </c>
    </row>
    <row r="17" spans="1:10" ht="13.5" customHeight="1" x14ac:dyDescent="0.15">
      <c r="A17" s="9">
        <v>45790</v>
      </c>
      <c r="B17" s="20" t="s">
        <v>40</v>
      </c>
      <c r="C17" s="10">
        <v>947</v>
      </c>
      <c r="D17" s="11">
        <v>660</v>
      </c>
      <c r="E17" s="11">
        <v>287</v>
      </c>
      <c r="F17" s="11">
        <v>25</v>
      </c>
      <c r="G17" s="11">
        <v>365</v>
      </c>
      <c r="H17" s="11">
        <v>285</v>
      </c>
      <c r="I17" s="11">
        <v>205</v>
      </c>
      <c r="J17" s="11">
        <v>67</v>
      </c>
    </row>
    <row r="18" spans="1:10" ht="13.5" customHeight="1" x14ac:dyDescent="0.15">
      <c r="A18" s="9">
        <v>45791</v>
      </c>
      <c r="B18" s="20" t="s">
        <v>41</v>
      </c>
      <c r="C18" s="10">
        <v>1062</v>
      </c>
      <c r="D18" s="11">
        <v>712</v>
      </c>
      <c r="E18" s="11">
        <v>350</v>
      </c>
      <c r="F18" s="11">
        <v>33</v>
      </c>
      <c r="G18" s="11">
        <v>401</v>
      </c>
      <c r="H18" s="11">
        <v>317</v>
      </c>
      <c r="I18" s="11">
        <v>248</v>
      </c>
      <c r="J18" s="11">
        <v>63</v>
      </c>
    </row>
    <row r="19" spans="1:10" ht="13.5" customHeight="1" x14ac:dyDescent="0.15">
      <c r="A19" s="9">
        <v>45792</v>
      </c>
      <c r="B19" s="24" t="s">
        <v>35</v>
      </c>
      <c r="C19" s="10">
        <v>1103</v>
      </c>
      <c r="D19" s="11">
        <v>748</v>
      </c>
      <c r="E19" s="11">
        <v>355</v>
      </c>
      <c r="F19" s="11">
        <v>25</v>
      </c>
      <c r="G19" s="11">
        <v>399</v>
      </c>
      <c r="H19" s="11">
        <v>316</v>
      </c>
      <c r="I19" s="11">
        <v>283</v>
      </c>
      <c r="J19" s="11">
        <v>80</v>
      </c>
    </row>
    <row r="20" spans="1:10" ht="13.5" customHeight="1" x14ac:dyDescent="0.15">
      <c r="A20" s="9">
        <v>45793</v>
      </c>
      <c r="B20" s="20" t="s">
        <v>36</v>
      </c>
      <c r="C20" s="10">
        <v>1196</v>
      </c>
      <c r="D20" s="11">
        <v>812</v>
      </c>
      <c r="E20" s="11">
        <v>384</v>
      </c>
      <c r="F20" s="11">
        <v>15</v>
      </c>
      <c r="G20" s="11">
        <v>445</v>
      </c>
      <c r="H20" s="11">
        <v>362</v>
      </c>
      <c r="I20" s="11">
        <v>285</v>
      </c>
      <c r="J20" s="11">
        <v>89</v>
      </c>
    </row>
    <row r="21" spans="1:10" ht="13.5" customHeight="1" x14ac:dyDescent="0.15">
      <c r="A21" s="9">
        <v>45794</v>
      </c>
      <c r="B21" s="20" t="s">
        <v>37</v>
      </c>
      <c r="C21" s="10">
        <v>913</v>
      </c>
      <c r="D21" s="11">
        <v>626</v>
      </c>
      <c r="E21" s="11">
        <v>287</v>
      </c>
      <c r="F21" s="11">
        <v>20</v>
      </c>
      <c r="G21" s="11">
        <v>396</v>
      </c>
      <c r="H21" s="11">
        <v>287</v>
      </c>
      <c r="I21" s="11">
        <v>166</v>
      </c>
      <c r="J21" s="11">
        <v>44</v>
      </c>
    </row>
    <row r="22" spans="1:10" ht="13.5" customHeight="1" x14ac:dyDescent="0.15">
      <c r="A22" s="9">
        <v>45795</v>
      </c>
      <c r="B22" s="20" t="s">
        <v>38</v>
      </c>
      <c r="C22" s="10">
        <v>779</v>
      </c>
      <c r="D22" s="11">
        <v>514</v>
      </c>
      <c r="E22" s="11">
        <v>265</v>
      </c>
      <c r="F22" s="11">
        <v>20</v>
      </c>
      <c r="G22" s="11">
        <v>314</v>
      </c>
      <c r="H22" s="11">
        <v>226</v>
      </c>
      <c r="I22" s="11">
        <v>184</v>
      </c>
      <c r="J22" s="11">
        <v>35</v>
      </c>
    </row>
    <row r="23" spans="1:10" ht="13.5" customHeight="1" x14ac:dyDescent="0.15">
      <c r="A23" s="9">
        <v>45796</v>
      </c>
      <c r="B23" s="20" t="s">
        <v>39</v>
      </c>
      <c r="C23" s="10">
        <v>1211</v>
      </c>
      <c r="D23" s="11">
        <v>754</v>
      </c>
      <c r="E23" s="11">
        <v>457</v>
      </c>
      <c r="F23" s="11">
        <v>26</v>
      </c>
      <c r="G23" s="11">
        <v>485</v>
      </c>
      <c r="H23" s="11">
        <v>371</v>
      </c>
      <c r="I23" s="11">
        <v>249</v>
      </c>
      <c r="J23" s="11">
        <v>80</v>
      </c>
    </row>
    <row r="24" spans="1:10" ht="13.5" customHeight="1" x14ac:dyDescent="0.15">
      <c r="A24" s="9">
        <v>45797</v>
      </c>
      <c r="B24" s="20" t="s">
        <v>40</v>
      </c>
      <c r="C24" s="10">
        <v>889</v>
      </c>
      <c r="D24" s="11">
        <v>579</v>
      </c>
      <c r="E24" s="11">
        <v>310</v>
      </c>
      <c r="F24" s="11">
        <v>32</v>
      </c>
      <c r="G24" s="11">
        <v>339</v>
      </c>
      <c r="H24" s="11">
        <v>253</v>
      </c>
      <c r="I24" s="11">
        <v>216</v>
      </c>
      <c r="J24" s="11">
        <v>49</v>
      </c>
    </row>
    <row r="25" spans="1:10" ht="13.5" customHeight="1" x14ac:dyDescent="0.15">
      <c r="A25" s="9">
        <v>45798</v>
      </c>
      <c r="B25" s="20" t="s">
        <v>41</v>
      </c>
      <c r="C25" s="10">
        <v>989</v>
      </c>
      <c r="D25" s="11">
        <v>643</v>
      </c>
      <c r="E25" s="11">
        <v>346</v>
      </c>
      <c r="F25" s="11">
        <v>23</v>
      </c>
      <c r="G25" s="11">
        <v>439</v>
      </c>
      <c r="H25" s="11">
        <v>292</v>
      </c>
      <c r="I25" s="11">
        <v>189</v>
      </c>
      <c r="J25" s="11">
        <v>46</v>
      </c>
    </row>
    <row r="26" spans="1:10" ht="13.5" customHeight="1" x14ac:dyDescent="0.15">
      <c r="A26" s="9">
        <v>45799</v>
      </c>
      <c r="B26" s="20" t="s">
        <v>35</v>
      </c>
      <c r="C26" s="10">
        <v>1063</v>
      </c>
      <c r="D26" s="11">
        <v>699</v>
      </c>
      <c r="E26" s="11">
        <v>364</v>
      </c>
      <c r="F26" s="11">
        <v>15</v>
      </c>
      <c r="G26" s="11">
        <v>407</v>
      </c>
      <c r="H26" s="11">
        <v>326</v>
      </c>
      <c r="I26" s="11">
        <v>244</v>
      </c>
      <c r="J26" s="11">
        <v>71</v>
      </c>
    </row>
    <row r="27" spans="1:10" ht="13.5" customHeight="1" x14ac:dyDescent="0.15">
      <c r="A27" s="9">
        <v>45800</v>
      </c>
      <c r="B27" s="20" t="s">
        <v>36</v>
      </c>
      <c r="C27" s="10">
        <v>1378</v>
      </c>
      <c r="D27" s="11">
        <v>913</v>
      </c>
      <c r="E27" s="11">
        <v>465</v>
      </c>
      <c r="F27" s="11">
        <v>30</v>
      </c>
      <c r="G27" s="11">
        <v>517</v>
      </c>
      <c r="H27" s="11">
        <v>439</v>
      </c>
      <c r="I27" s="11">
        <v>315</v>
      </c>
      <c r="J27" s="11">
        <v>77</v>
      </c>
    </row>
    <row r="28" spans="1:10" ht="13.5" customHeight="1" x14ac:dyDescent="0.15">
      <c r="A28" s="9">
        <v>45801</v>
      </c>
      <c r="B28" s="20" t="s">
        <v>37</v>
      </c>
      <c r="C28" s="10">
        <v>1244</v>
      </c>
      <c r="D28" s="11">
        <v>822</v>
      </c>
      <c r="E28" s="11">
        <v>422</v>
      </c>
      <c r="F28" s="11">
        <v>19</v>
      </c>
      <c r="G28" s="11">
        <v>450</v>
      </c>
      <c r="H28" s="11">
        <v>396</v>
      </c>
      <c r="I28" s="11">
        <v>297</v>
      </c>
      <c r="J28" s="11">
        <v>82</v>
      </c>
    </row>
    <row r="29" spans="1:10" ht="13.5" customHeight="1" x14ac:dyDescent="0.15">
      <c r="A29" s="9">
        <v>45802</v>
      </c>
      <c r="B29" s="20" t="s">
        <v>38</v>
      </c>
      <c r="C29" s="10">
        <v>1030</v>
      </c>
      <c r="D29" s="11">
        <v>648</v>
      </c>
      <c r="E29" s="11">
        <v>382</v>
      </c>
      <c r="F29" s="11">
        <v>16</v>
      </c>
      <c r="G29" s="11">
        <v>407</v>
      </c>
      <c r="H29" s="11">
        <v>335</v>
      </c>
      <c r="I29" s="11">
        <v>236</v>
      </c>
      <c r="J29" s="11">
        <v>36</v>
      </c>
    </row>
    <row r="30" spans="1:10" ht="13.5" customHeight="1" x14ac:dyDescent="0.15">
      <c r="A30" s="9">
        <v>45803</v>
      </c>
      <c r="B30" s="20" t="s">
        <v>39</v>
      </c>
      <c r="C30" s="10">
        <v>996</v>
      </c>
      <c r="D30" s="11">
        <v>682</v>
      </c>
      <c r="E30" s="11">
        <v>314</v>
      </c>
      <c r="F30" s="11">
        <v>22</v>
      </c>
      <c r="G30" s="11">
        <v>403</v>
      </c>
      <c r="H30" s="11">
        <v>300</v>
      </c>
      <c r="I30" s="11">
        <v>213</v>
      </c>
      <c r="J30" s="11">
        <v>58</v>
      </c>
    </row>
    <row r="31" spans="1:10" ht="13.5" customHeight="1" x14ac:dyDescent="0.15">
      <c r="A31" s="9">
        <v>45804</v>
      </c>
      <c r="B31" s="20" t="s">
        <v>40</v>
      </c>
      <c r="C31" s="10">
        <v>737</v>
      </c>
      <c r="D31" s="11">
        <v>492</v>
      </c>
      <c r="E31" s="11">
        <v>245</v>
      </c>
      <c r="F31" s="11">
        <v>23</v>
      </c>
      <c r="G31" s="11">
        <v>288</v>
      </c>
      <c r="H31" s="11">
        <v>222</v>
      </c>
      <c r="I31" s="11">
        <v>154</v>
      </c>
      <c r="J31" s="11">
        <v>50</v>
      </c>
    </row>
    <row r="32" spans="1:10" ht="13.5" customHeight="1" x14ac:dyDescent="0.15">
      <c r="A32" s="9">
        <v>45805</v>
      </c>
      <c r="B32" s="20" t="s">
        <v>41</v>
      </c>
      <c r="C32" s="10">
        <v>1062</v>
      </c>
      <c r="D32" s="11">
        <v>687</v>
      </c>
      <c r="E32" s="11">
        <v>375</v>
      </c>
      <c r="F32" s="11">
        <v>19</v>
      </c>
      <c r="G32" s="11">
        <v>415</v>
      </c>
      <c r="H32" s="11">
        <v>328</v>
      </c>
      <c r="I32" s="11">
        <v>236</v>
      </c>
      <c r="J32" s="11">
        <v>64</v>
      </c>
    </row>
    <row r="33" spans="1:10" ht="13.5" customHeight="1" x14ac:dyDescent="0.15">
      <c r="A33" s="9">
        <v>45806</v>
      </c>
      <c r="B33" s="20" t="s">
        <v>35</v>
      </c>
      <c r="C33" s="10">
        <v>1109</v>
      </c>
      <c r="D33" s="11">
        <v>727</v>
      </c>
      <c r="E33" s="11">
        <v>382</v>
      </c>
      <c r="F33" s="11">
        <v>19</v>
      </c>
      <c r="G33" s="11">
        <v>448</v>
      </c>
      <c r="H33" s="11">
        <v>326</v>
      </c>
      <c r="I33" s="11">
        <v>249</v>
      </c>
      <c r="J33" s="11">
        <v>67</v>
      </c>
    </row>
    <row r="34" spans="1:10" ht="13.5" customHeight="1" x14ac:dyDescent="0.15">
      <c r="A34" s="9">
        <v>45807</v>
      </c>
      <c r="B34" s="20" t="s">
        <v>36</v>
      </c>
      <c r="C34" s="10">
        <v>1626</v>
      </c>
      <c r="D34" s="11">
        <v>1076</v>
      </c>
      <c r="E34" s="11">
        <v>550</v>
      </c>
      <c r="F34" s="11">
        <v>26</v>
      </c>
      <c r="G34" s="11">
        <v>605</v>
      </c>
      <c r="H34" s="11">
        <v>526</v>
      </c>
      <c r="I34" s="11">
        <v>383</v>
      </c>
      <c r="J34" s="11">
        <v>86</v>
      </c>
    </row>
    <row r="35" spans="1:10" ht="13.5" customHeight="1" thickBot="1" x14ac:dyDescent="0.2">
      <c r="A35" s="21">
        <v>45808</v>
      </c>
      <c r="B35" s="22" t="s">
        <v>37</v>
      </c>
      <c r="C35" s="13">
        <v>1970</v>
      </c>
      <c r="D35" s="14">
        <v>1232</v>
      </c>
      <c r="E35" s="14">
        <v>738</v>
      </c>
      <c r="F35" s="14">
        <v>48</v>
      </c>
      <c r="G35" s="14">
        <v>733</v>
      </c>
      <c r="H35" s="14">
        <v>648</v>
      </c>
      <c r="I35" s="14">
        <v>445</v>
      </c>
      <c r="J35" s="14">
        <v>96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35845</v>
      </c>
      <c r="D36" s="15">
        <f t="shared" si="0"/>
        <v>23382</v>
      </c>
      <c r="E36" s="15">
        <f t="shared" si="0"/>
        <v>12463</v>
      </c>
      <c r="F36" s="15">
        <f t="shared" si="0"/>
        <v>733</v>
      </c>
      <c r="G36" s="15">
        <f t="shared" si="0"/>
        <v>13925</v>
      </c>
      <c r="H36" s="15">
        <f t="shared" si="0"/>
        <v>10982</v>
      </c>
      <c r="I36" s="15">
        <f t="shared" si="0"/>
        <v>8041</v>
      </c>
      <c r="J36" s="15">
        <f t="shared" si="0"/>
        <v>2164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1156.2903225806451</v>
      </c>
      <c r="D37" s="16">
        <f t="shared" si="1"/>
        <v>754.25806451612902</v>
      </c>
      <c r="E37" s="16">
        <f t="shared" si="1"/>
        <v>402.03225806451616</v>
      </c>
      <c r="F37" s="16">
        <f t="shared" si="1"/>
        <v>23.64516129032258</v>
      </c>
      <c r="G37" s="16">
        <f t="shared" si="1"/>
        <v>449.19354838709677</v>
      </c>
      <c r="H37" s="16">
        <f t="shared" si="1"/>
        <v>354.25806451612902</v>
      </c>
      <c r="I37" s="16">
        <f t="shared" si="1"/>
        <v>259.38709677419354</v>
      </c>
      <c r="J37" s="16">
        <f t="shared" si="1"/>
        <v>69.806451612903231</v>
      </c>
    </row>
    <row r="38" spans="1:10" ht="13.5" customHeight="1" x14ac:dyDescent="0.3">
      <c r="A38" s="33" t="s">
        <v>5</v>
      </c>
      <c r="B38" s="34"/>
      <c r="C38" s="16">
        <f>AVERAGE(C5:C6,C30:C34,C11:C13,C16:C20,C23:C27,)</f>
        <v>1059.7142857142858</v>
      </c>
      <c r="D38" s="35" t="s">
        <v>6</v>
      </c>
      <c r="E38" s="34"/>
      <c r="F38" s="16">
        <f>AVERAGE(C7:C10,C14:C15,C21:C22,C28:C29,C35)</f>
        <v>1235.5454545454545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topLeftCell="A7" zoomScale="70" zoomScaleNormal="100" zoomScaleSheetLayoutView="70" workbookViewId="0">
      <selection activeCell="A39" sqref="A39:XFD39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20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45778</v>
      </c>
      <c r="B5" s="20" t="s">
        <v>35</v>
      </c>
      <c r="C5" s="23" t="s">
        <v>42</v>
      </c>
      <c r="D5" s="23" t="s">
        <v>42</v>
      </c>
      <c r="E5" s="23" t="s">
        <v>42</v>
      </c>
      <c r="F5" s="23" t="s">
        <v>42</v>
      </c>
      <c r="G5" s="23" t="s">
        <v>42</v>
      </c>
      <c r="H5" s="23" t="s">
        <v>42</v>
      </c>
      <c r="I5" s="23" t="s">
        <v>42</v>
      </c>
      <c r="J5" s="23" t="s">
        <v>42</v>
      </c>
    </row>
    <row r="6" spans="1:10" ht="13.5" customHeight="1" x14ac:dyDescent="0.15">
      <c r="A6" s="9">
        <v>45779</v>
      </c>
      <c r="B6" s="20" t="s">
        <v>36</v>
      </c>
      <c r="C6" s="23" t="s">
        <v>42</v>
      </c>
      <c r="D6" s="23" t="s">
        <v>42</v>
      </c>
      <c r="E6" s="23" t="s">
        <v>42</v>
      </c>
      <c r="F6" s="23" t="s">
        <v>42</v>
      </c>
      <c r="G6" s="23" t="s">
        <v>42</v>
      </c>
      <c r="H6" s="23" t="s">
        <v>42</v>
      </c>
      <c r="I6" s="23" t="s">
        <v>42</v>
      </c>
      <c r="J6" s="23" t="s">
        <v>42</v>
      </c>
    </row>
    <row r="7" spans="1:10" ht="13.5" customHeight="1" x14ac:dyDescent="0.15">
      <c r="A7" s="9">
        <v>45780</v>
      </c>
      <c r="B7" s="20" t="s">
        <v>37</v>
      </c>
      <c r="C7" s="23" t="s">
        <v>42</v>
      </c>
      <c r="D7" s="23" t="s">
        <v>42</v>
      </c>
      <c r="E7" s="23" t="s">
        <v>42</v>
      </c>
      <c r="F7" s="23" t="s">
        <v>42</v>
      </c>
      <c r="G7" s="23" t="s">
        <v>42</v>
      </c>
      <c r="H7" s="23" t="s">
        <v>42</v>
      </c>
      <c r="I7" s="23" t="s">
        <v>42</v>
      </c>
      <c r="J7" s="23" t="s">
        <v>42</v>
      </c>
    </row>
    <row r="8" spans="1:10" ht="13.5" customHeight="1" x14ac:dyDescent="0.15">
      <c r="A8" s="9">
        <v>45781</v>
      </c>
      <c r="B8" s="20" t="s">
        <v>38</v>
      </c>
      <c r="C8" s="23" t="s">
        <v>42</v>
      </c>
      <c r="D8" s="23" t="s">
        <v>42</v>
      </c>
      <c r="E8" s="23" t="s">
        <v>42</v>
      </c>
      <c r="F8" s="23" t="s">
        <v>42</v>
      </c>
      <c r="G8" s="23" t="s">
        <v>42</v>
      </c>
      <c r="H8" s="23" t="s">
        <v>42</v>
      </c>
      <c r="I8" s="23" t="s">
        <v>42</v>
      </c>
      <c r="J8" s="23" t="s">
        <v>42</v>
      </c>
    </row>
    <row r="9" spans="1:10" ht="13.5" customHeight="1" x14ac:dyDescent="0.15">
      <c r="A9" s="9">
        <v>45782</v>
      </c>
      <c r="B9" s="19" t="s">
        <v>39</v>
      </c>
      <c r="C9" s="23" t="s">
        <v>42</v>
      </c>
      <c r="D9" s="23" t="s">
        <v>42</v>
      </c>
      <c r="E9" s="23" t="s">
        <v>42</v>
      </c>
      <c r="F9" s="23" t="s">
        <v>42</v>
      </c>
      <c r="G9" s="23" t="s">
        <v>42</v>
      </c>
      <c r="H9" s="23" t="s">
        <v>42</v>
      </c>
      <c r="I9" s="23" t="s">
        <v>42</v>
      </c>
      <c r="J9" s="23" t="s">
        <v>42</v>
      </c>
    </row>
    <row r="10" spans="1:10" ht="13.5" customHeight="1" x14ac:dyDescent="0.15">
      <c r="A10" s="9">
        <v>45783</v>
      </c>
      <c r="B10" s="19" t="s">
        <v>40</v>
      </c>
      <c r="C10" s="23" t="s">
        <v>42</v>
      </c>
      <c r="D10" s="23" t="s">
        <v>42</v>
      </c>
      <c r="E10" s="23" t="s">
        <v>42</v>
      </c>
      <c r="F10" s="23" t="s">
        <v>42</v>
      </c>
      <c r="G10" s="23" t="s">
        <v>42</v>
      </c>
      <c r="H10" s="23" t="s">
        <v>42</v>
      </c>
      <c r="I10" s="23" t="s">
        <v>42</v>
      </c>
      <c r="J10" s="23" t="s">
        <v>42</v>
      </c>
    </row>
    <row r="11" spans="1:10" ht="13.5" customHeight="1" x14ac:dyDescent="0.15">
      <c r="A11" s="9">
        <v>45784</v>
      </c>
      <c r="B11" s="20" t="s">
        <v>41</v>
      </c>
      <c r="C11" s="23" t="s">
        <v>42</v>
      </c>
      <c r="D11" s="23" t="s">
        <v>42</v>
      </c>
      <c r="E11" s="23" t="s">
        <v>42</v>
      </c>
      <c r="F11" s="23" t="s">
        <v>42</v>
      </c>
      <c r="G11" s="23" t="s">
        <v>42</v>
      </c>
      <c r="H11" s="23" t="s">
        <v>42</v>
      </c>
      <c r="I11" s="23" t="s">
        <v>42</v>
      </c>
      <c r="J11" s="23" t="s">
        <v>42</v>
      </c>
    </row>
    <row r="12" spans="1:10" ht="13.5" customHeight="1" x14ac:dyDescent="0.15">
      <c r="A12" s="9">
        <v>45785</v>
      </c>
      <c r="B12" s="20" t="s">
        <v>35</v>
      </c>
      <c r="C12" s="23" t="s">
        <v>42</v>
      </c>
      <c r="D12" s="23" t="s">
        <v>42</v>
      </c>
      <c r="E12" s="23" t="s">
        <v>42</v>
      </c>
      <c r="F12" s="23" t="s">
        <v>42</v>
      </c>
      <c r="G12" s="23" t="s">
        <v>42</v>
      </c>
      <c r="H12" s="23" t="s">
        <v>42</v>
      </c>
      <c r="I12" s="23" t="s">
        <v>42</v>
      </c>
      <c r="J12" s="23" t="s">
        <v>42</v>
      </c>
    </row>
    <row r="13" spans="1:10" ht="13.5" customHeight="1" x14ac:dyDescent="0.15">
      <c r="A13" s="9">
        <v>45786</v>
      </c>
      <c r="B13" s="20" t="s">
        <v>36</v>
      </c>
      <c r="C13" s="23" t="s">
        <v>42</v>
      </c>
      <c r="D13" s="23" t="s">
        <v>42</v>
      </c>
      <c r="E13" s="23" t="s">
        <v>42</v>
      </c>
      <c r="F13" s="23" t="s">
        <v>42</v>
      </c>
      <c r="G13" s="23" t="s">
        <v>42</v>
      </c>
      <c r="H13" s="23" t="s">
        <v>42</v>
      </c>
      <c r="I13" s="23" t="s">
        <v>42</v>
      </c>
      <c r="J13" s="23" t="s">
        <v>42</v>
      </c>
    </row>
    <row r="14" spans="1:10" ht="13.5" customHeight="1" x14ac:dyDescent="0.15">
      <c r="A14" s="9">
        <v>45787</v>
      </c>
      <c r="B14" s="20" t="s">
        <v>37</v>
      </c>
      <c r="C14" s="23" t="s">
        <v>42</v>
      </c>
      <c r="D14" s="23" t="s">
        <v>42</v>
      </c>
      <c r="E14" s="23" t="s">
        <v>42</v>
      </c>
      <c r="F14" s="23" t="s">
        <v>42</v>
      </c>
      <c r="G14" s="23" t="s">
        <v>42</v>
      </c>
      <c r="H14" s="23" t="s">
        <v>42</v>
      </c>
      <c r="I14" s="23" t="s">
        <v>42</v>
      </c>
      <c r="J14" s="23" t="s">
        <v>42</v>
      </c>
    </row>
    <row r="15" spans="1:10" ht="13.5" customHeight="1" x14ac:dyDescent="0.15">
      <c r="A15" s="9">
        <v>45788</v>
      </c>
      <c r="B15" s="20" t="s">
        <v>38</v>
      </c>
      <c r="C15" s="23" t="s">
        <v>42</v>
      </c>
      <c r="D15" s="23" t="s">
        <v>42</v>
      </c>
      <c r="E15" s="23" t="s">
        <v>42</v>
      </c>
      <c r="F15" s="23" t="s">
        <v>42</v>
      </c>
      <c r="G15" s="23" t="s">
        <v>42</v>
      </c>
      <c r="H15" s="23" t="s">
        <v>42</v>
      </c>
      <c r="I15" s="23" t="s">
        <v>42</v>
      </c>
      <c r="J15" s="23" t="s">
        <v>42</v>
      </c>
    </row>
    <row r="16" spans="1:10" ht="13.5" customHeight="1" x14ac:dyDescent="0.15">
      <c r="A16" s="9">
        <v>45789</v>
      </c>
      <c r="B16" s="20" t="s">
        <v>39</v>
      </c>
      <c r="C16" s="23" t="s">
        <v>42</v>
      </c>
      <c r="D16" s="23" t="s">
        <v>42</v>
      </c>
      <c r="E16" s="23" t="s">
        <v>42</v>
      </c>
      <c r="F16" s="23" t="s">
        <v>42</v>
      </c>
      <c r="G16" s="23" t="s">
        <v>42</v>
      </c>
      <c r="H16" s="23" t="s">
        <v>42</v>
      </c>
      <c r="I16" s="23" t="s">
        <v>42</v>
      </c>
      <c r="J16" s="23" t="s">
        <v>42</v>
      </c>
    </row>
    <row r="17" spans="1:10" ht="13.5" customHeight="1" x14ac:dyDescent="0.15">
      <c r="A17" s="9">
        <v>45790</v>
      </c>
      <c r="B17" s="20" t="s">
        <v>40</v>
      </c>
      <c r="C17" s="23" t="s">
        <v>42</v>
      </c>
      <c r="D17" s="23" t="s">
        <v>42</v>
      </c>
      <c r="E17" s="23" t="s">
        <v>42</v>
      </c>
      <c r="F17" s="23" t="s">
        <v>42</v>
      </c>
      <c r="G17" s="23" t="s">
        <v>42</v>
      </c>
      <c r="H17" s="23" t="s">
        <v>42</v>
      </c>
      <c r="I17" s="23" t="s">
        <v>42</v>
      </c>
      <c r="J17" s="23" t="s">
        <v>42</v>
      </c>
    </row>
    <row r="18" spans="1:10" ht="13.5" customHeight="1" x14ac:dyDescent="0.15">
      <c r="A18" s="9">
        <v>45791</v>
      </c>
      <c r="B18" s="20" t="s">
        <v>41</v>
      </c>
      <c r="C18" s="23" t="s">
        <v>42</v>
      </c>
      <c r="D18" s="23" t="s">
        <v>42</v>
      </c>
      <c r="E18" s="23" t="s">
        <v>42</v>
      </c>
      <c r="F18" s="23" t="s">
        <v>42</v>
      </c>
      <c r="G18" s="23" t="s">
        <v>42</v>
      </c>
      <c r="H18" s="23" t="s">
        <v>42</v>
      </c>
      <c r="I18" s="23" t="s">
        <v>42</v>
      </c>
      <c r="J18" s="23" t="s">
        <v>42</v>
      </c>
    </row>
    <row r="19" spans="1:10" ht="13.5" customHeight="1" x14ac:dyDescent="0.15">
      <c r="A19" s="9">
        <v>45792</v>
      </c>
      <c r="B19" s="24" t="s">
        <v>35</v>
      </c>
      <c r="C19" s="23" t="s">
        <v>42</v>
      </c>
      <c r="D19" s="23" t="s">
        <v>42</v>
      </c>
      <c r="E19" s="23" t="s">
        <v>42</v>
      </c>
      <c r="F19" s="23" t="s">
        <v>42</v>
      </c>
      <c r="G19" s="23" t="s">
        <v>42</v>
      </c>
      <c r="H19" s="23" t="s">
        <v>42</v>
      </c>
      <c r="I19" s="23" t="s">
        <v>42</v>
      </c>
      <c r="J19" s="23" t="s">
        <v>42</v>
      </c>
    </row>
    <row r="20" spans="1:10" ht="13.5" customHeight="1" x14ac:dyDescent="0.15">
      <c r="A20" s="9">
        <v>45793</v>
      </c>
      <c r="B20" s="20" t="s">
        <v>36</v>
      </c>
      <c r="C20" s="23" t="s">
        <v>42</v>
      </c>
      <c r="D20" s="23" t="s">
        <v>42</v>
      </c>
      <c r="E20" s="23" t="s">
        <v>42</v>
      </c>
      <c r="F20" s="23" t="s">
        <v>42</v>
      </c>
      <c r="G20" s="23" t="s">
        <v>42</v>
      </c>
      <c r="H20" s="23" t="s">
        <v>42</v>
      </c>
      <c r="I20" s="23" t="s">
        <v>42</v>
      </c>
      <c r="J20" s="23" t="s">
        <v>42</v>
      </c>
    </row>
    <row r="21" spans="1:10" ht="13.5" customHeight="1" x14ac:dyDescent="0.15">
      <c r="A21" s="9">
        <v>45794</v>
      </c>
      <c r="B21" s="20" t="s">
        <v>37</v>
      </c>
      <c r="C21" s="23" t="s">
        <v>42</v>
      </c>
      <c r="D21" s="23" t="s">
        <v>42</v>
      </c>
      <c r="E21" s="23" t="s">
        <v>42</v>
      </c>
      <c r="F21" s="23" t="s">
        <v>42</v>
      </c>
      <c r="G21" s="23" t="s">
        <v>42</v>
      </c>
      <c r="H21" s="23" t="s">
        <v>42</v>
      </c>
      <c r="I21" s="23" t="s">
        <v>42</v>
      </c>
      <c r="J21" s="23" t="s">
        <v>42</v>
      </c>
    </row>
    <row r="22" spans="1:10" ht="13.5" customHeight="1" x14ac:dyDescent="0.15">
      <c r="A22" s="9">
        <v>45795</v>
      </c>
      <c r="B22" s="20" t="s">
        <v>38</v>
      </c>
      <c r="C22" s="23" t="s">
        <v>42</v>
      </c>
      <c r="D22" s="23" t="s">
        <v>42</v>
      </c>
      <c r="E22" s="23" t="s">
        <v>42</v>
      </c>
      <c r="F22" s="23" t="s">
        <v>42</v>
      </c>
      <c r="G22" s="23" t="s">
        <v>42</v>
      </c>
      <c r="H22" s="23" t="s">
        <v>42</v>
      </c>
      <c r="I22" s="23" t="s">
        <v>42</v>
      </c>
      <c r="J22" s="23" t="s">
        <v>42</v>
      </c>
    </row>
    <row r="23" spans="1:10" ht="13.5" customHeight="1" x14ac:dyDescent="0.15">
      <c r="A23" s="9">
        <v>45796</v>
      </c>
      <c r="B23" s="20" t="s">
        <v>39</v>
      </c>
      <c r="C23" s="23" t="s">
        <v>42</v>
      </c>
      <c r="D23" s="23" t="s">
        <v>42</v>
      </c>
      <c r="E23" s="23" t="s">
        <v>42</v>
      </c>
      <c r="F23" s="23" t="s">
        <v>42</v>
      </c>
      <c r="G23" s="23" t="s">
        <v>42</v>
      </c>
      <c r="H23" s="23" t="s">
        <v>42</v>
      </c>
      <c r="I23" s="23" t="s">
        <v>42</v>
      </c>
      <c r="J23" s="23" t="s">
        <v>42</v>
      </c>
    </row>
    <row r="24" spans="1:10" ht="13.5" customHeight="1" x14ac:dyDescent="0.15">
      <c r="A24" s="9">
        <v>45797</v>
      </c>
      <c r="B24" s="20" t="s">
        <v>40</v>
      </c>
      <c r="C24" s="23" t="s">
        <v>42</v>
      </c>
      <c r="D24" s="23" t="s">
        <v>42</v>
      </c>
      <c r="E24" s="23" t="s">
        <v>42</v>
      </c>
      <c r="F24" s="23" t="s">
        <v>42</v>
      </c>
      <c r="G24" s="23" t="s">
        <v>42</v>
      </c>
      <c r="H24" s="23" t="s">
        <v>42</v>
      </c>
      <c r="I24" s="23" t="s">
        <v>42</v>
      </c>
      <c r="J24" s="23" t="s">
        <v>42</v>
      </c>
    </row>
    <row r="25" spans="1:10" ht="13.5" customHeight="1" x14ac:dyDescent="0.15">
      <c r="A25" s="9">
        <v>45798</v>
      </c>
      <c r="B25" s="20" t="s">
        <v>41</v>
      </c>
      <c r="C25" s="23" t="s">
        <v>42</v>
      </c>
      <c r="D25" s="23" t="s">
        <v>42</v>
      </c>
      <c r="E25" s="23" t="s">
        <v>42</v>
      </c>
      <c r="F25" s="23" t="s">
        <v>42</v>
      </c>
      <c r="G25" s="23" t="s">
        <v>42</v>
      </c>
      <c r="H25" s="23" t="s">
        <v>42</v>
      </c>
      <c r="I25" s="23" t="s">
        <v>42</v>
      </c>
      <c r="J25" s="23" t="s">
        <v>42</v>
      </c>
    </row>
    <row r="26" spans="1:10" ht="13.5" customHeight="1" x14ac:dyDescent="0.15">
      <c r="A26" s="9">
        <v>45799</v>
      </c>
      <c r="B26" s="20" t="s">
        <v>35</v>
      </c>
      <c r="C26" s="23" t="s">
        <v>42</v>
      </c>
      <c r="D26" s="23" t="s">
        <v>42</v>
      </c>
      <c r="E26" s="23" t="s">
        <v>42</v>
      </c>
      <c r="F26" s="23" t="s">
        <v>42</v>
      </c>
      <c r="G26" s="23" t="s">
        <v>42</v>
      </c>
      <c r="H26" s="23" t="s">
        <v>42</v>
      </c>
      <c r="I26" s="23" t="s">
        <v>42</v>
      </c>
      <c r="J26" s="23" t="s">
        <v>42</v>
      </c>
    </row>
    <row r="27" spans="1:10" ht="13.5" customHeight="1" x14ac:dyDescent="0.15">
      <c r="A27" s="9">
        <v>45800</v>
      </c>
      <c r="B27" s="20" t="s">
        <v>36</v>
      </c>
      <c r="C27" s="23" t="s">
        <v>42</v>
      </c>
      <c r="D27" s="23" t="s">
        <v>42</v>
      </c>
      <c r="E27" s="23" t="s">
        <v>42</v>
      </c>
      <c r="F27" s="23" t="s">
        <v>42</v>
      </c>
      <c r="G27" s="23" t="s">
        <v>42</v>
      </c>
      <c r="H27" s="23" t="s">
        <v>42</v>
      </c>
      <c r="I27" s="23" t="s">
        <v>42</v>
      </c>
      <c r="J27" s="23" t="s">
        <v>42</v>
      </c>
    </row>
    <row r="28" spans="1:10" ht="13.5" customHeight="1" x14ac:dyDescent="0.15">
      <c r="A28" s="9">
        <v>45801</v>
      </c>
      <c r="B28" s="20" t="s">
        <v>37</v>
      </c>
      <c r="C28" s="23" t="s">
        <v>42</v>
      </c>
      <c r="D28" s="23" t="s">
        <v>42</v>
      </c>
      <c r="E28" s="23" t="s">
        <v>42</v>
      </c>
      <c r="F28" s="23" t="s">
        <v>42</v>
      </c>
      <c r="G28" s="23" t="s">
        <v>42</v>
      </c>
      <c r="H28" s="23" t="s">
        <v>42</v>
      </c>
      <c r="I28" s="23" t="s">
        <v>42</v>
      </c>
      <c r="J28" s="23" t="s">
        <v>42</v>
      </c>
    </row>
    <row r="29" spans="1:10" ht="13.5" customHeight="1" x14ac:dyDescent="0.15">
      <c r="A29" s="9">
        <v>45802</v>
      </c>
      <c r="B29" s="20" t="s">
        <v>38</v>
      </c>
      <c r="C29" s="23" t="s">
        <v>42</v>
      </c>
      <c r="D29" s="23" t="s">
        <v>42</v>
      </c>
      <c r="E29" s="23" t="s">
        <v>42</v>
      </c>
      <c r="F29" s="23" t="s">
        <v>42</v>
      </c>
      <c r="G29" s="23" t="s">
        <v>42</v>
      </c>
      <c r="H29" s="23" t="s">
        <v>42</v>
      </c>
      <c r="I29" s="23" t="s">
        <v>42</v>
      </c>
      <c r="J29" s="23" t="s">
        <v>42</v>
      </c>
    </row>
    <row r="30" spans="1:10" ht="13.5" customHeight="1" x14ac:dyDescent="0.15">
      <c r="A30" s="9">
        <v>45803</v>
      </c>
      <c r="B30" s="20" t="s">
        <v>39</v>
      </c>
      <c r="C30" s="23" t="s">
        <v>42</v>
      </c>
      <c r="D30" s="23" t="s">
        <v>42</v>
      </c>
      <c r="E30" s="23" t="s">
        <v>42</v>
      </c>
      <c r="F30" s="23" t="s">
        <v>42</v>
      </c>
      <c r="G30" s="23" t="s">
        <v>42</v>
      </c>
      <c r="H30" s="23" t="s">
        <v>42</v>
      </c>
      <c r="I30" s="23" t="s">
        <v>42</v>
      </c>
      <c r="J30" s="23" t="s">
        <v>42</v>
      </c>
    </row>
    <row r="31" spans="1:10" ht="13.5" customHeight="1" x14ac:dyDescent="0.15">
      <c r="A31" s="9">
        <v>45804</v>
      </c>
      <c r="B31" s="20" t="s">
        <v>40</v>
      </c>
      <c r="C31" s="23" t="s">
        <v>42</v>
      </c>
      <c r="D31" s="23" t="s">
        <v>42</v>
      </c>
      <c r="E31" s="23" t="s">
        <v>42</v>
      </c>
      <c r="F31" s="23" t="s">
        <v>42</v>
      </c>
      <c r="G31" s="23" t="s">
        <v>42</v>
      </c>
      <c r="H31" s="23" t="s">
        <v>42</v>
      </c>
      <c r="I31" s="23" t="s">
        <v>42</v>
      </c>
      <c r="J31" s="23" t="s">
        <v>42</v>
      </c>
    </row>
    <row r="32" spans="1:10" ht="13.5" customHeight="1" x14ac:dyDescent="0.15">
      <c r="A32" s="9">
        <v>45805</v>
      </c>
      <c r="B32" s="20" t="s">
        <v>41</v>
      </c>
      <c r="C32" s="23" t="s">
        <v>42</v>
      </c>
      <c r="D32" s="23" t="s">
        <v>42</v>
      </c>
      <c r="E32" s="23" t="s">
        <v>42</v>
      </c>
      <c r="F32" s="23" t="s">
        <v>42</v>
      </c>
      <c r="G32" s="23" t="s">
        <v>42</v>
      </c>
      <c r="H32" s="23" t="s">
        <v>42</v>
      </c>
      <c r="I32" s="23" t="s">
        <v>42</v>
      </c>
      <c r="J32" s="23" t="s">
        <v>42</v>
      </c>
    </row>
    <row r="33" spans="1:10" ht="13.5" customHeight="1" x14ac:dyDescent="0.15">
      <c r="A33" s="9">
        <v>45806</v>
      </c>
      <c r="B33" s="20" t="s">
        <v>35</v>
      </c>
      <c r="C33" s="23" t="s">
        <v>42</v>
      </c>
      <c r="D33" s="23" t="s">
        <v>42</v>
      </c>
      <c r="E33" s="23" t="s">
        <v>42</v>
      </c>
      <c r="F33" s="23" t="s">
        <v>42</v>
      </c>
      <c r="G33" s="23" t="s">
        <v>42</v>
      </c>
      <c r="H33" s="23" t="s">
        <v>42</v>
      </c>
      <c r="I33" s="23" t="s">
        <v>42</v>
      </c>
      <c r="J33" s="23" t="s">
        <v>42</v>
      </c>
    </row>
    <row r="34" spans="1:10" ht="13.5" customHeight="1" x14ac:dyDescent="0.15">
      <c r="A34" s="9">
        <v>45807</v>
      </c>
      <c r="B34" s="20" t="s">
        <v>36</v>
      </c>
      <c r="C34" s="23" t="s">
        <v>42</v>
      </c>
      <c r="D34" s="23" t="s">
        <v>42</v>
      </c>
      <c r="E34" s="23" t="s">
        <v>42</v>
      </c>
      <c r="F34" s="23" t="s">
        <v>42</v>
      </c>
      <c r="G34" s="23" t="s">
        <v>42</v>
      </c>
      <c r="H34" s="23" t="s">
        <v>42</v>
      </c>
      <c r="I34" s="23" t="s">
        <v>42</v>
      </c>
      <c r="J34" s="23" t="s">
        <v>42</v>
      </c>
    </row>
    <row r="35" spans="1:10" ht="13.5" customHeight="1" thickBot="1" x14ac:dyDescent="0.2">
      <c r="A35" s="21">
        <v>45808</v>
      </c>
      <c r="B35" s="22" t="s">
        <v>37</v>
      </c>
      <c r="C35" s="25" t="s">
        <v>44</v>
      </c>
      <c r="D35" s="25" t="s">
        <v>44</v>
      </c>
      <c r="E35" s="25" t="s">
        <v>44</v>
      </c>
      <c r="F35" s="25" t="s">
        <v>44</v>
      </c>
      <c r="G35" s="25" t="s">
        <v>44</v>
      </c>
      <c r="H35" s="25" t="s">
        <v>44</v>
      </c>
      <c r="I35" s="25" t="s">
        <v>44</v>
      </c>
      <c r="J35" s="25" t="s">
        <v>44</v>
      </c>
    </row>
    <row r="36" spans="1:10" s="5" customFormat="1" ht="13.5" customHeight="1" thickTop="1" x14ac:dyDescent="0.3">
      <c r="A36" s="43" t="s">
        <v>15</v>
      </c>
      <c r="B36" s="41"/>
      <c r="C36" s="26" t="s">
        <v>44</v>
      </c>
      <c r="D36" s="26" t="s">
        <v>44</v>
      </c>
      <c r="E36" s="26" t="s">
        <v>44</v>
      </c>
      <c r="F36" s="26" t="s">
        <v>44</v>
      </c>
      <c r="G36" s="26" t="s">
        <v>44</v>
      </c>
      <c r="H36" s="26" t="s">
        <v>44</v>
      </c>
      <c r="I36" s="26" t="s">
        <v>44</v>
      </c>
      <c r="J36" s="26" t="s">
        <v>44</v>
      </c>
    </row>
    <row r="37" spans="1:10" s="5" customFormat="1" ht="13.5" customHeight="1" x14ac:dyDescent="0.3">
      <c r="A37" s="42" t="s">
        <v>16</v>
      </c>
      <c r="B37" s="34"/>
      <c r="C37" s="27" t="s">
        <v>44</v>
      </c>
      <c r="D37" s="27" t="s">
        <v>44</v>
      </c>
      <c r="E37" s="27" t="s">
        <v>44</v>
      </c>
      <c r="F37" s="27" t="s">
        <v>44</v>
      </c>
      <c r="G37" s="27" t="s">
        <v>44</v>
      </c>
      <c r="H37" s="27" t="s">
        <v>44</v>
      </c>
      <c r="I37" s="27" t="s">
        <v>44</v>
      </c>
      <c r="J37" s="27" t="s">
        <v>44</v>
      </c>
    </row>
    <row r="38" spans="1:10" ht="13.5" customHeight="1" x14ac:dyDescent="0.3">
      <c r="A38" s="33" t="s">
        <v>5</v>
      </c>
      <c r="B38" s="34"/>
      <c r="C38" s="27" t="s">
        <v>44</v>
      </c>
      <c r="D38" s="35" t="s">
        <v>6</v>
      </c>
      <c r="E38" s="34"/>
      <c r="F38" s="27" t="s">
        <v>44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21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7" t="s">
        <v>12</v>
      </c>
      <c r="E4" s="7" t="s">
        <v>13</v>
      </c>
      <c r="F4" s="7" t="s">
        <v>0</v>
      </c>
      <c r="G4" s="8" t="s">
        <v>14</v>
      </c>
      <c r="H4" s="7" t="s">
        <v>1</v>
      </c>
      <c r="I4" s="7" t="s">
        <v>2</v>
      </c>
      <c r="J4" s="7" t="s">
        <v>3</v>
      </c>
    </row>
    <row r="5" spans="1:10" ht="13.5" customHeight="1" x14ac:dyDescent="0.15">
      <c r="A5" s="9">
        <v>45778</v>
      </c>
      <c r="B5" s="20" t="s">
        <v>35</v>
      </c>
      <c r="C5" s="10">
        <v>734</v>
      </c>
      <c r="D5" s="11">
        <v>430</v>
      </c>
      <c r="E5" s="11">
        <v>304</v>
      </c>
      <c r="F5" s="11">
        <v>5</v>
      </c>
      <c r="G5" s="11">
        <v>199</v>
      </c>
      <c r="H5" s="11">
        <v>280</v>
      </c>
      <c r="I5" s="11">
        <v>199</v>
      </c>
      <c r="J5" s="11">
        <v>51</v>
      </c>
    </row>
    <row r="6" spans="1:10" ht="13.5" customHeight="1" x14ac:dyDescent="0.15">
      <c r="A6" s="9">
        <v>45779</v>
      </c>
      <c r="B6" s="20" t="s">
        <v>36</v>
      </c>
      <c r="C6" s="10">
        <v>635</v>
      </c>
      <c r="D6" s="11">
        <v>354</v>
      </c>
      <c r="E6" s="11">
        <v>281</v>
      </c>
      <c r="F6" s="11">
        <v>2</v>
      </c>
      <c r="G6" s="11">
        <v>136</v>
      </c>
      <c r="H6" s="11">
        <v>262</v>
      </c>
      <c r="I6" s="11">
        <v>187</v>
      </c>
      <c r="J6" s="11">
        <v>48</v>
      </c>
    </row>
    <row r="7" spans="1:10" ht="13.5" customHeight="1" x14ac:dyDescent="0.15">
      <c r="A7" s="9">
        <v>45780</v>
      </c>
      <c r="B7" s="20" t="s">
        <v>37</v>
      </c>
      <c r="C7" s="10">
        <v>981</v>
      </c>
      <c r="D7" s="11">
        <v>555</v>
      </c>
      <c r="E7" s="11">
        <v>426</v>
      </c>
      <c r="F7" s="11">
        <v>7</v>
      </c>
      <c r="G7" s="11">
        <v>275</v>
      </c>
      <c r="H7" s="11">
        <v>379</v>
      </c>
      <c r="I7" s="11">
        <v>252</v>
      </c>
      <c r="J7" s="11">
        <v>68</v>
      </c>
    </row>
    <row r="8" spans="1:10" ht="13.5" customHeight="1" x14ac:dyDescent="0.15">
      <c r="A8" s="9">
        <v>45781</v>
      </c>
      <c r="B8" s="20" t="s">
        <v>38</v>
      </c>
      <c r="C8" s="10">
        <v>1529</v>
      </c>
      <c r="D8" s="11">
        <v>821</v>
      </c>
      <c r="E8" s="11">
        <v>708</v>
      </c>
      <c r="F8" s="11">
        <v>19</v>
      </c>
      <c r="G8" s="11">
        <v>445</v>
      </c>
      <c r="H8" s="11">
        <v>624</v>
      </c>
      <c r="I8" s="11">
        <v>371</v>
      </c>
      <c r="J8" s="11">
        <v>70</v>
      </c>
    </row>
    <row r="9" spans="1:10" ht="13.5" customHeight="1" x14ac:dyDescent="0.15">
      <c r="A9" s="9">
        <v>45782</v>
      </c>
      <c r="B9" s="19" t="s">
        <v>39</v>
      </c>
      <c r="C9" s="10">
        <v>4291</v>
      </c>
      <c r="D9" s="11">
        <v>2074</v>
      </c>
      <c r="E9" s="11">
        <v>2217</v>
      </c>
      <c r="F9" s="11">
        <v>63</v>
      </c>
      <c r="G9" s="11">
        <v>1323</v>
      </c>
      <c r="H9" s="11">
        <v>1660</v>
      </c>
      <c r="I9" s="11">
        <v>1048</v>
      </c>
      <c r="J9" s="11">
        <v>197</v>
      </c>
    </row>
    <row r="10" spans="1:10" ht="13.5" customHeight="1" x14ac:dyDescent="0.15">
      <c r="A10" s="9">
        <v>45783</v>
      </c>
      <c r="B10" s="19" t="s">
        <v>40</v>
      </c>
      <c r="C10" s="11">
        <v>616</v>
      </c>
      <c r="D10" s="11">
        <v>352</v>
      </c>
      <c r="E10" s="11">
        <v>264</v>
      </c>
      <c r="F10" s="11">
        <v>7</v>
      </c>
      <c r="G10" s="11">
        <v>153</v>
      </c>
      <c r="H10" s="11">
        <v>253</v>
      </c>
      <c r="I10" s="11">
        <v>169</v>
      </c>
      <c r="J10" s="11">
        <v>34</v>
      </c>
    </row>
    <row r="11" spans="1:10" ht="13.5" customHeight="1" x14ac:dyDescent="0.15">
      <c r="A11" s="9">
        <v>45784</v>
      </c>
      <c r="B11" s="20" t="s">
        <v>41</v>
      </c>
      <c r="C11" s="10">
        <v>588</v>
      </c>
      <c r="D11" s="11">
        <v>334</v>
      </c>
      <c r="E11" s="11">
        <v>254</v>
      </c>
      <c r="F11" s="11">
        <v>1</v>
      </c>
      <c r="G11" s="11">
        <v>121</v>
      </c>
      <c r="H11" s="11">
        <v>264</v>
      </c>
      <c r="I11" s="11">
        <v>164</v>
      </c>
      <c r="J11" s="11">
        <v>38</v>
      </c>
    </row>
    <row r="12" spans="1:10" ht="13.5" customHeight="1" x14ac:dyDescent="0.15">
      <c r="A12" s="9">
        <v>45785</v>
      </c>
      <c r="B12" s="20" t="s">
        <v>35</v>
      </c>
      <c r="C12" s="10">
        <v>644</v>
      </c>
      <c r="D12" s="11">
        <v>371</v>
      </c>
      <c r="E12" s="11">
        <v>273</v>
      </c>
      <c r="F12" s="11">
        <v>2</v>
      </c>
      <c r="G12" s="11">
        <v>149</v>
      </c>
      <c r="H12" s="11">
        <v>266</v>
      </c>
      <c r="I12" s="11">
        <v>183</v>
      </c>
      <c r="J12" s="11">
        <v>44</v>
      </c>
    </row>
    <row r="13" spans="1:10" ht="13.5" customHeight="1" x14ac:dyDescent="0.15">
      <c r="A13" s="9">
        <v>45786</v>
      </c>
      <c r="B13" s="20" t="s">
        <v>36</v>
      </c>
      <c r="C13" s="10">
        <v>395</v>
      </c>
      <c r="D13" s="11">
        <v>237</v>
      </c>
      <c r="E13" s="11">
        <v>158</v>
      </c>
      <c r="F13" s="11">
        <v>1</v>
      </c>
      <c r="G13" s="11">
        <v>77</v>
      </c>
      <c r="H13" s="11">
        <v>168</v>
      </c>
      <c r="I13" s="11">
        <v>115</v>
      </c>
      <c r="J13" s="11">
        <v>34</v>
      </c>
    </row>
    <row r="14" spans="1:10" ht="13.5" customHeight="1" x14ac:dyDescent="0.15">
      <c r="A14" s="9">
        <v>45787</v>
      </c>
      <c r="B14" s="20" t="s">
        <v>37</v>
      </c>
      <c r="C14" s="10">
        <v>2025</v>
      </c>
      <c r="D14" s="11">
        <v>848</v>
      </c>
      <c r="E14" s="11">
        <v>1177</v>
      </c>
      <c r="F14" s="11">
        <v>19</v>
      </c>
      <c r="G14" s="11">
        <v>668</v>
      </c>
      <c r="H14" s="11">
        <v>817</v>
      </c>
      <c r="I14" s="11">
        <v>449</v>
      </c>
      <c r="J14" s="11">
        <v>72</v>
      </c>
    </row>
    <row r="15" spans="1:10" ht="13.5" customHeight="1" x14ac:dyDescent="0.15">
      <c r="A15" s="9">
        <v>45788</v>
      </c>
      <c r="B15" s="20" t="s">
        <v>38</v>
      </c>
      <c r="C15" s="10">
        <v>859</v>
      </c>
      <c r="D15" s="11">
        <v>438</v>
      </c>
      <c r="E15" s="11">
        <v>421</v>
      </c>
      <c r="F15" s="11">
        <v>3</v>
      </c>
      <c r="G15" s="11">
        <v>215</v>
      </c>
      <c r="H15" s="11">
        <v>344</v>
      </c>
      <c r="I15" s="11">
        <v>221</v>
      </c>
      <c r="J15" s="11">
        <v>76</v>
      </c>
    </row>
    <row r="16" spans="1:10" ht="13.5" customHeight="1" x14ac:dyDescent="0.15">
      <c r="A16" s="9">
        <v>45789</v>
      </c>
      <c r="B16" s="20" t="s">
        <v>39</v>
      </c>
      <c r="C16" s="10">
        <v>583</v>
      </c>
      <c r="D16" s="11">
        <v>353</v>
      </c>
      <c r="E16" s="11">
        <v>230</v>
      </c>
      <c r="F16" s="11">
        <v>2</v>
      </c>
      <c r="G16" s="11">
        <v>110</v>
      </c>
      <c r="H16" s="11">
        <v>269</v>
      </c>
      <c r="I16" s="11">
        <v>160</v>
      </c>
      <c r="J16" s="11">
        <v>42</v>
      </c>
    </row>
    <row r="17" spans="1:10" ht="13.5" customHeight="1" x14ac:dyDescent="0.15">
      <c r="A17" s="9">
        <v>45790</v>
      </c>
      <c r="B17" s="20" t="s">
        <v>40</v>
      </c>
      <c r="C17" s="10">
        <v>570</v>
      </c>
      <c r="D17" s="11">
        <v>320</v>
      </c>
      <c r="E17" s="11">
        <v>250</v>
      </c>
      <c r="F17" s="11">
        <v>0</v>
      </c>
      <c r="G17" s="11">
        <v>127</v>
      </c>
      <c r="H17" s="11">
        <v>236</v>
      </c>
      <c r="I17" s="11">
        <v>175</v>
      </c>
      <c r="J17" s="11">
        <v>32</v>
      </c>
    </row>
    <row r="18" spans="1:10" ht="13.5" customHeight="1" x14ac:dyDescent="0.15">
      <c r="A18" s="9">
        <v>45791</v>
      </c>
      <c r="B18" s="20" t="s">
        <v>41</v>
      </c>
      <c r="C18" s="10">
        <v>550</v>
      </c>
      <c r="D18" s="11">
        <v>322</v>
      </c>
      <c r="E18" s="11">
        <v>228</v>
      </c>
      <c r="F18" s="11">
        <v>2</v>
      </c>
      <c r="G18" s="11">
        <v>107</v>
      </c>
      <c r="H18" s="11">
        <v>251</v>
      </c>
      <c r="I18" s="11">
        <v>152</v>
      </c>
      <c r="J18" s="11">
        <v>38</v>
      </c>
    </row>
    <row r="19" spans="1:10" ht="13.5" customHeight="1" x14ac:dyDescent="0.15">
      <c r="A19" s="9">
        <v>45792</v>
      </c>
      <c r="B19" s="24" t="s">
        <v>35</v>
      </c>
      <c r="C19" s="10">
        <v>625</v>
      </c>
      <c r="D19" s="11">
        <v>379</v>
      </c>
      <c r="E19" s="11">
        <v>246</v>
      </c>
      <c r="F19" s="11">
        <v>2</v>
      </c>
      <c r="G19" s="11">
        <v>144</v>
      </c>
      <c r="H19" s="11">
        <v>254</v>
      </c>
      <c r="I19" s="11">
        <v>168</v>
      </c>
      <c r="J19" s="11">
        <v>57</v>
      </c>
    </row>
    <row r="20" spans="1:10" ht="13.5" customHeight="1" x14ac:dyDescent="0.15">
      <c r="A20" s="9">
        <v>45793</v>
      </c>
      <c r="B20" s="20" t="s">
        <v>36</v>
      </c>
      <c r="C20" s="10">
        <v>561</v>
      </c>
      <c r="D20" s="11">
        <v>295</v>
      </c>
      <c r="E20" s="11">
        <v>266</v>
      </c>
      <c r="F20" s="11">
        <v>4</v>
      </c>
      <c r="G20" s="11">
        <v>109</v>
      </c>
      <c r="H20" s="11">
        <v>239</v>
      </c>
      <c r="I20" s="11">
        <v>149</v>
      </c>
      <c r="J20" s="11">
        <v>60</v>
      </c>
    </row>
    <row r="21" spans="1:10" ht="13.5" customHeight="1" x14ac:dyDescent="0.15">
      <c r="A21" s="9">
        <v>45794</v>
      </c>
      <c r="B21" s="20" t="s">
        <v>37</v>
      </c>
      <c r="C21" s="10">
        <v>817</v>
      </c>
      <c r="D21" s="11">
        <v>477</v>
      </c>
      <c r="E21" s="11">
        <v>340</v>
      </c>
      <c r="F21" s="11">
        <v>2</v>
      </c>
      <c r="G21" s="11">
        <v>209</v>
      </c>
      <c r="H21" s="11">
        <v>336</v>
      </c>
      <c r="I21" s="11">
        <v>209</v>
      </c>
      <c r="J21" s="11">
        <v>61</v>
      </c>
    </row>
    <row r="22" spans="1:10" ht="13.5" customHeight="1" x14ac:dyDescent="0.15">
      <c r="A22" s="9">
        <v>45795</v>
      </c>
      <c r="B22" s="20" t="s">
        <v>38</v>
      </c>
      <c r="C22" s="10">
        <v>2075</v>
      </c>
      <c r="D22" s="11">
        <v>1411</v>
      </c>
      <c r="E22" s="11">
        <v>664</v>
      </c>
      <c r="F22" s="11">
        <v>22</v>
      </c>
      <c r="G22" s="11">
        <v>473</v>
      </c>
      <c r="H22" s="11">
        <v>702</v>
      </c>
      <c r="I22" s="11">
        <v>578</v>
      </c>
      <c r="J22" s="11">
        <v>300</v>
      </c>
    </row>
    <row r="23" spans="1:10" ht="13.5" customHeight="1" x14ac:dyDescent="0.15">
      <c r="A23" s="9">
        <v>45796</v>
      </c>
      <c r="B23" s="20" t="s">
        <v>39</v>
      </c>
      <c r="C23" s="10">
        <v>4163</v>
      </c>
      <c r="D23" s="11">
        <v>1366</v>
      </c>
      <c r="E23" s="11">
        <v>2797</v>
      </c>
      <c r="F23" s="11">
        <v>47</v>
      </c>
      <c r="G23" s="11">
        <v>1261</v>
      </c>
      <c r="H23" s="11">
        <v>1613</v>
      </c>
      <c r="I23" s="11">
        <v>1049</v>
      </c>
      <c r="J23" s="11">
        <v>193</v>
      </c>
    </row>
    <row r="24" spans="1:10" ht="13.5" customHeight="1" x14ac:dyDescent="0.15">
      <c r="A24" s="9">
        <v>45797</v>
      </c>
      <c r="B24" s="20" t="s">
        <v>40</v>
      </c>
      <c r="C24" s="10">
        <v>1870</v>
      </c>
      <c r="D24" s="11">
        <v>850</v>
      </c>
      <c r="E24" s="11">
        <v>1020</v>
      </c>
      <c r="F24" s="11">
        <v>12</v>
      </c>
      <c r="G24" s="11">
        <v>609</v>
      </c>
      <c r="H24" s="11">
        <v>688</v>
      </c>
      <c r="I24" s="11">
        <v>448</v>
      </c>
      <c r="J24" s="11">
        <v>113</v>
      </c>
    </row>
    <row r="25" spans="1:10" ht="13.5" customHeight="1" x14ac:dyDescent="0.15">
      <c r="A25" s="9">
        <v>45798</v>
      </c>
      <c r="B25" s="20" t="s">
        <v>41</v>
      </c>
      <c r="C25" s="10">
        <v>526</v>
      </c>
      <c r="D25" s="11">
        <v>307</v>
      </c>
      <c r="E25" s="11">
        <v>219</v>
      </c>
      <c r="F25" s="11">
        <v>1</v>
      </c>
      <c r="G25" s="11">
        <v>126</v>
      </c>
      <c r="H25" s="11">
        <v>215</v>
      </c>
      <c r="I25" s="11">
        <v>134</v>
      </c>
      <c r="J25" s="11">
        <v>50</v>
      </c>
    </row>
    <row r="26" spans="1:10" ht="13.5" customHeight="1" x14ac:dyDescent="0.15">
      <c r="A26" s="9">
        <v>45799</v>
      </c>
      <c r="B26" s="20" t="s">
        <v>35</v>
      </c>
      <c r="C26" s="10">
        <v>589</v>
      </c>
      <c r="D26" s="11">
        <v>343</v>
      </c>
      <c r="E26" s="11">
        <v>246</v>
      </c>
      <c r="F26" s="11">
        <v>2</v>
      </c>
      <c r="G26" s="11">
        <v>139</v>
      </c>
      <c r="H26" s="11">
        <v>240</v>
      </c>
      <c r="I26" s="11">
        <v>166</v>
      </c>
      <c r="J26" s="11">
        <v>42</v>
      </c>
    </row>
    <row r="27" spans="1:10" ht="13.5" customHeight="1" x14ac:dyDescent="0.15">
      <c r="A27" s="9">
        <v>45800</v>
      </c>
      <c r="B27" s="20" t="s">
        <v>36</v>
      </c>
      <c r="C27" s="10">
        <v>1616</v>
      </c>
      <c r="D27" s="11">
        <v>792</v>
      </c>
      <c r="E27" s="11">
        <v>824</v>
      </c>
      <c r="F27" s="11">
        <v>15</v>
      </c>
      <c r="G27" s="11">
        <v>519</v>
      </c>
      <c r="H27" s="11">
        <v>678</v>
      </c>
      <c r="I27" s="11">
        <v>332</v>
      </c>
      <c r="J27" s="11">
        <v>72</v>
      </c>
    </row>
    <row r="28" spans="1:10" ht="13.5" customHeight="1" x14ac:dyDescent="0.15">
      <c r="A28" s="9">
        <v>45801</v>
      </c>
      <c r="B28" s="20" t="s">
        <v>37</v>
      </c>
      <c r="C28" s="10">
        <v>789</v>
      </c>
      <c r="D28" s="11">
        <v>326</v>
      </c>
      <c r="E28" s="11">
        <v>463</v>
      </c>
      <c r="F28" s="11">
        <v>3</v>
      </c>
      <c r="G28" s="11">
        <v>159</v>
      </c>
      <c r="H28" s="11">
        <v>307</v>
      </c>
      <c r="I28" s="11">
        <v>260</v>
      </c>
      <c r="J28" s="11">
        <v>60</v>
      </c>
    </row>
    <row r="29" spans="1:10" ht="13.5" customHeight="1" x14ac:dyDescent="0.15">
      <c r="A29" s="9">
        <v>45802</v>
      </c>
      <c r="B29" s="20" t="s">
        <v>38</v>
      </c>
      <c r="C29" s="10">
        <v>853</v>
      </c>
      <c r="D29" s="11">
        <v>461</v>
      </c>
      <c r="E29" s="11">
        <v>392</v>
      </c>
      <c r="F29" s="11">
        <v>7</v>
      </c>
      <c r="G29" s="11">
        <v>229</v>
      </c>
      <c r="H29" s="11">
        <v>341</v>
      </c>
      <c r="I29" s="11">
        <v>217</v>
      </c>
      <c r="J29" s="11">
        <v>59</v>
      </c>
    </row>
    <row r="30" spans="1:10" ht="13.5" customHeight="1" x14ac:dyDescent="0.15">
      <c r="A30" s="9">
        <v>45803</v>
      </c>
      <c r="B30" s="20" t="s">
        <v>39</v>
      </c>
      <c r="C30" s="10">
        <v>1309</v>
      </c>
      <c r="D30" s="11">
        <v>707</v>
      </c>
      <c r="E30" s="11">
        <v>602</v>
      </c>
      <c r="F30" s="11">
        <v>5</v>
      </c>
      <c r="G30" s="11">
        <v>385</v>
      </c>
      <c r="H30" s="11">
        <v>532</v>
      </c>
      <c r="I30" s="11">
        <v>297</v>
      </c>
      <c r="J30" s="11">
        <v>90</v>
      </c>
    </row>
    <row r="31" spans="1:10" ht="13.5" customHeight="1" x14ac:dyDescent="0.15">
      <c r="A31" s="9">
        <v>45804</v>
      </c>
      <c r="B31" s="20" t="s">
        <v>40</v>
      </c>
      <c r="C31" s="10">
        <v>826</v>
      </c>
      <c r="D31" s="11">
        <v>481</v>
      </c>
      <c r="E31" s="11">
        <v>345</v>
      </c>
      <c r="F31" s="11">
        <v>2</v>
      </c>
      <c r="G31" s="11">
        <v>192</v>
      </c>
      <c r="H31" s="11">
        <v>345</v>
      </c>
      <c r="I31" s="11">
        <v>223</v>
      </c>
      <c r="J31" s="11">
        <v>64</v>
      </c>
    </row>
    <row r="32" spans="1:10" ht="13.5" customHeight="1" x14ac:dyDescent="0.15">
      <c r="A32" s="9">
        <v>45805</v>
      </c>
      <c r="B32" s="20" t="s">
        <v>41</v>
      </c>
      <c r="C32" s="10">
        <v>1197</v>
      </c>
      <c r="D32" s="11">
        <v>663</v>
      </c>
      <c r="E32" s="11">
        <v>534</v>
      </c>
      <c r="F32" s="11">
        <v>11</v>
      </c>
      <c r="G32" s="11">
        <v>272</v>
      </c>
      <c r="H32" s="11">
        <v>416</v>
      </c>
      <c r="I32" s="11">
        <v>345</v>
      </c>
      <c r="J32" s="11">
        <v>153</v>
      </c>
    </row>
    <row r="33" spans="1:10" ht="13.5" customHeight="1" x14ac:dyDescent="0.15">
      <c r="A33" s="9">
        <v>45806</v>
      </c>
      <c r="B33" s="20" t="s">
        <v>35</v>
      </c>
      <c r="C33" s="10">
        <v>768</v>
      </c>
      <c r="D33" s="11">
        <v>437</v>
      </c>
      <c r="E33" s="11">
        <v>331</v>
      </c>
      <c r="F33" s="11">
        <v>4</v>
      </c>
      <c r="G33" s="11">
        <v>188</v>
      </c>
      <c r="H33" s="11">
        <v>307</v>
      </c>
      <c r="I33" s="11">
        <v>195</v>
      </c>
      <c r="J33" s="11">
        <v>74</v>
      </c>
    </row>
    <row r="34" spans="1:10" ht="13.5" customHeight="1" x14ac:dyDescent="0.15">
      <c r="A34" s="9">
        <v>45807</v>
      </c>
      <c r="B34" s="20" t="s">
        <v>36</v>
      </c>
      <c r="C34" s="10">
        <v>2856</v>
      </c>
      <c r="D34" s="11">
        <v>1523</v>
      </c>
      <c r="E34" s="11">
        <v>1333</v>
      </c>
      <c r="F34" s="11">
        <v>21</v>
      </c>
      <c r="G34" s="11">
        <v>980</v>
      </c>
      <c r="H34" s="11">
        <v>1140</v>
      </c>
      <c r="I34" s="11">
        <v>589</v>
      </c>
      <c r="J34" s="11">
        <v>126</v>
      </c>
    </row>
    <row r="35" spans="1:10" ht="13.5" customHeight="1" thickBot="1" x14ac:dyDescent="0.2">
      <c r="A35" s="21">
        <v>45808</v>
      </c>
      <c r="B35" s="22" t="s">
        <v>37</v>
      </c>
      <c r="C35" s="13">
        <v>3385</v>
      </c>
      <c r="D35" s="14">
        <v>1656</v>
      </c>
      <c r="E35" s="14">
        <v>1729</v>
      </c>
      <c r="F35" s="14">
        <v>48</v>
      </c>
      <c r="G35" s="14">
        <v>1039</v>
      </c>
      <c r="H35" s="14">
        <v>1331</v>
      </c>
      <c r="I35" s="14">
        <v>801</v>
      </c>
      <c r="J35" s="14">
        <v>166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39825</v>
      </c>
      <c r="D36" s="15">
        <f t="shared" si="0"/>
        <v>20283</v>
      </c>
      <c r="E36" s="15">
        <f t="shared" si="0"/>
        <v>19542</v>
      </c>
      <c r="F36" s="15">
        <f t="shared" si="0"/>
        <v>341</v>
      </c>
      <c r="G36" s="15">
        <f t="shared" si="0"/>
        <v>11138</v>
      </c>
      <c r="H36" s="15">
        <f t="shared" si="0"/>
        <v>15757</v>
      </c>
      <c r="I36" s="15">
        <f t="shared" si="0"/>
        <v>10005</v>
      </c>
      <c r="J36" s="15">
        <f t="shared" si="0"/>
        <v>2584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1284.6774193548388</v>
      </c>
      <c r="D37" s="16">
        <f t="shared" si="1"/>
        <v>654.29032258064512</v>
      </c>
      <c r="E37" s="16">
        <f t="shared" si="1"/>
        <v>630.38709677419354</v>
      </c>
      <c r="F37" s="16">
        <f t="shared" si="1"/>
        <v>11</v>
      </c>
      <c r="G37" s="16">
        <f t="shared" si="1"/>
        <v>359.29032258064518</v>
      </c>
      <c r="H37" s="16">
        <f t="shared" si="1"/>
        <v>508.29032258064518</v>
      </c>
      <c r="I37" s="16">
        <f t="shared" si="1"/>
        <v>322.74193548387098</v>
      </c>
      <c r="J37" s="16">
        <f t="shared" si="1"/>
        <v>83.354838709677423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1080.25</v>
      </c>
      <c r="D38" s="35" t="s">
        <v>6</v>
      </c>
      <c r="E38" s="34"/>
      <c r="F38" s="16">
        <f>AVERAGE(C7:C10,C14:C15,C21:C22,C28:C29,C35)</f>
        <v>1656.3636363636363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6.296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49" t="s">
        <v>22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1010</v>
      </c>
      <c r="D5" s="11">
        <v>414</v>
      </c>
      <c r="E5" s="11">
        <v>596</v>
      </c>
      <c r="F5" s="11">
        <v>7</v>
      </c>
      <c r="G5" s="11">
        <v>186</v>
      </c>
      <c r="H5" s="11">
        <v>289</v>
      </c>
      <c r="I5" s="11">
        <v>473</v>
      </c>
      <c r="J5" s="11">
        <v>55</v>
      </c>
    </row>
    <row r="6" spans="1:10" ht="13.5" customHeight="1" x14ac:dyDescent="0.15">
      <c r="A6" s="9">
        <v>45779</v>
      </c>
      <c r="B6" s="20" t="s">
        <v>36</v>
      </c>
      <c r="C6" s="10">
        <v>591</v>
      </c>
      <c r="D6" s="11">
        <v>273</v>
      </c>
      <c r="E6" s="11">
        <v>318</v>
      </c>
      <c r="F6" s="11">
        <v>3</v>
      </c>
      <c r="G6" s="11">
        <v>107</v>
      </c>
      <c r="H6" s="11">
        <v>197</v>
      </c>
      <c r="I6" s="11">
        <v>240</v>
      </c>
      <c r="J6" s="11">
        <v>44</v>
      </c>
    </row>
    <row r="7" spans="1:10" ht="13.5" customHeight="1" x14ac:dyDescent="0.15">
      <c r="A7" s="9">
        <v>45780</v>
      </c>
      <c r="B7" s="20" t="s">
        <v>37</v>
      </c>
      <c r="C7" s="10">
        <v>1095</v>
      </c>
      <c r="D7" s="11">
        <v>576</v>
      </c>
      <c r="E7" s="11">
        <v>519</v>
      </c>
      <c r="F7" s="11">
        <v>5</v>
      </c>
      <c r="G7" s="11">
        <v>219</v>
      </c>
      <c r="H7" s="11">
        <v>360</v>
      </c>
      <c r="I7" s="11">
        <v>428</v>
      </c>
      <c r="J7" s="11">
        <v>83</v>
      </c>
    </row>
    <row r="8" spans="1:10" ht="13.5" customHeight="1" x14ac:dyDescent="0.15">
      <c r="A8" s="9">
        <v>45781</v>
      </c>
      <c r="B8" s="20" t="s">
        <v>38</v>
      </c>
      <c r="C8" s="10">
        <v>2014</v>
      </c>
      <c r="D8" s="11">
        <v>971</v>
      </c>
      <c r="E8" s="11">
        <v>1043</v>
      </c>
      <c r="F8" s="11">
        <v>27</v>
      </c>
      <c r="G8" s="11">
        <v>596</v>
      </c>
      <c r="H8" s="11">
        <v>712</v>
      </c>
      <c r="I8" s="11">
        <v>607</v>
      </c>
      <c r="J8" s="11">
        <v>72</v>
      </c>
    </row>
    <row r="9" spans="1:10" ht="13.5" customHeight="1" x14ac:dyDescent="0.15">
      <c r="A9" s="9">
        <v>45782</v>
      </c>
      <c r="B9" s="19" t="s">
        <v>39</v>
      </c>
      <c r="C9" s="10">
        <v>2940</v>
      </c>
      <c r="D9" s="11">
        <v>1360</v>
      </c>
      <c r="E9" s="11">
        <v>1580</v>
      </c>
      <c r="F9" s="11">
        <v>36</v>
      </c>
      <c r="G9" s="11">
        <v>872</v>
      </c>
      <c r="H9" s="11">
        <v>1083</v>
      </c>
      <c r="I9" s="11">
        <v>807</v>
      </c>
      <c r="J9" s="11">
        <v>142</v>
      </c>
    </row>
    <row r="10" spans="1:10" ht="13.5" customHeight="1" x14ac:dyDescent="0.15">
      <c r="A10" s="9">
        <v>45783</v>
      </c>
      <c r="B10" s="19" t="s">
        <v>40</v>
      </c>
      <c r="C10" s="11">
        <v>1293</v>
      </c>
      <c r="D10" s="11">
        <v>526</v>
      </c>
      <c r="E10" s="11">
        <v>767</v>
      </c>
      <c r="F10" s="11">
        <v>26</v>
      </c>
      <c r="G10" s="11">
        <v>225</v>
      </c>
      <c r="H10" s="11">
        <v>450</v>
      </c>
      <c r="I10" s="11">
        <v>522</v>
      </c>
      <c r="J10" s="11">
        <v>70</v>
      </c>
    </row>
    <row r="11" spans="1:10" ht="13.5" customHeight="1" x14ac:dyDescent="0.15">
      <c r="A11" s="9">
        <v>45784</v>
      </c>
      <c r="B11" s="20" t="s">
        <v>41</v>
      </c>
      <c r="C11" s="10">
        <v>613</v>
      </c>
      <c r="D11" s="11">
        <v>270</v>
      </c>
      <c r="E11" s="11">
        <v>343</v>
      </c>
      <c r="F11" s="11">
        <v>1</v>
      </c>
      <c r="G11" s="11">
        <v>85</v>
      </c>
      <c r="H11" s="11">
        <v>209</v>
      </c>
      <c r="I11" s="11">
        <v>275</v>
      </c>
      <c r="J11" s="11">
        <v>43</v>
      </c>
    </row>
    <row r="12" spans="1:10" ht="13.5" customHeight="1" x14ac:dyDescent="0.15">
      <c r="A12" s="9">
        <v>45785</v>
      </c>
      <c r="B12" s="20" t="s">
        <v>35</v>
      </c>
      <c r="C12" s="10">
        <v>578</v>
      </c>
      <c r="D12" s="11">
        <v>263</v>
      </c>
      <c r="E12" s="11">
        <v>315</v>
      </c>
      <c r="F12" s="11">
        <v>4</v>
      </c>
      <c r="G12" s="11">
        <v>103</v>
      </c>
      <c r="H12" s="11">
        <v>213</v>
      </c>
      <c r="I12" s="11">
        <v>234</v>
      </c>
      <c r="J12" s="11">
        <v>24</v>
      </c>
    </row>
    <row r="13" spans="1:10" ht="13.5" customHeight="1" x14ac:dyDescent="0.15">
      <c r="A13" s="9">
        <v>45786</v>
      </c>
      <c r="B13" s="20" t="s">
        <v>36</v>
      </c>
      <c r="C13" s="10">
        <v>732</v>
      </c>
      <c r="D13" s="11">
        <v>374</v>
      </c>
      <c r="E13" s="11">
        <v>358</v>
      </c>
      <c r="F13" s="11">
        <v>4</v>
      </c>
      <c r="G13" s="11">
        <v>100</v>
      </c>
      <c r="H13" s="11">
        <v>205</v>
      </c>
      <c r="I13" s="11">
        <v>362</v>
      </c>
      <c r="J13" s="11">
        <v>61</v>
      </c>
    </row>
    <row r="14" spans="1:10" ht="13.5" customHeight="1" x14ac:dyDescent="0.15">
      <c r="A14" s="9">
        <v>45787</v>
      </c>
      <c r="B14" s="20" t="s">
        <v>37</v>
      </c>
      <c r="C14" s="10">
        <v>2764</v>
      </c>
      <c r="D14" s="11">
        <v>1108</v>
      </c>
      <c r="E14" s="11">
        <v>1656</v>
      </c>
      <c r="F14" s="11">
        <v>40</v>
      </c>
      <c r="G14" s="11">
        <v>924</v>
      </c>
      <c r="H14" s="11">
        <v>951</v>
      </c>
      <c r="I14" s="11">
        <v>754</v>
      </c>
      <c r="J14" s="11">
        <v>95</v>
      </c>
    </row>
    <row r="15" spans="1:10" ht="13.5" customHeight="1" x14ac:dyDescent="0.15">
      <c r="A15" s="9">
        <v>45788</v>
      </c>
      <c r="B15" s="20" t="s">
        <v>38</v>
      </c>
      <c r="C15" s="10">
        <v>1251</v>
      </c>
      <c r="D15" s="11">
        <v>707</v>
      </c>
      <c r="E15" s="11">
        <v>544</v>
      </c>
      <c r="F15" s="11">
        <v>8</v>
      </c>
      <c r="G15" s="11">
        <v>267</v>
      </c>
      <c r="H15" s="11">
        <v>468</v>
      </c>
      <c r="I15" s="11">
        <v>451</v>
      </c>
      <c r="J15" s="11">
        <v>57</v>
      </c>
    </row>
    <row r="16" spans="1:10" ht="13.5" customHeight="1" x14ac:dyDescent="0.15">
      <c r="A16" s="9">
        <v>45789</v>
      </c>
      <c r="B16" s="20" t="s">
        <v>39</v>
      </c>
      <c r="C16" s="10">
        <v>500</v>
      </c>
      <c r="D16" s="11">
        <v>299</v>
      </c>
      <c r="E16" s="11">
        <v>201</v>
      </c>
      <c r="F16" s="11">
        <v>4</v>
      </c>
      <c r="G16" s="11">
        <v>98</v>
      </c>
      <c r="H16" s="11">
        <v>143</v>
      </c>
      <c r="I16" s="11">
        <v>211</v>
      </c>
      <c r="J16" s="11">
        <v>44</v>
      </c>
    </row>
    <row r="17" spans="1:10" ht="13.5" customHeight="1" x14ac:dyDescent="0.15">
      <c r="A17" s="9">
        <v>45790</v>
      </c>
      <c r="B17" s="20" t="s">
        <v>40</v>
      </c>
      <c r="C17" s="10">
        <v>531</v>
      </c>
      <c r="D17" s="11">
        <v>238</v>
      </c>
      <c r="E17" s="11">
        <v>293</v>
      </c>
      <c r="F17" s="11">
        <v>4</v>
      </c>
      <c r="G17" s="11">
        <v>100</v>
      </c>
      <c r="H17" s="11">
        <v>153</v>
      </c>
      <c r="I17" s="11">
        <v>252</v>
      </c>
      <c r="J17" s="11">
        <v>22</v>
      </c>
    </row>
    <row r="18" spans="1:10" ht="13.5" customHeight="1" x14ac:dyDescent="0.15">
      <c r="A18" s="9">
        <v>45791</v>
      </c>
      <c r="B18" s="20" t="s">
        <v>41</v>
      </c>
      <c r="C18" s="10">
        <v>507</v>
      </c>
      <c r="D18" s="11">
        <v>288</v>
      </c>
      <c r="E18" s="11">
        <v>219</v>
      </c>
      <c r="F18" s="11">
        <v>2</v>
      </c>
      <c r="G18" s="11">
        <v>111</v>
      </c>
      <c r="H18" s="11">
        <v>171</v>
      </c>
      <c r="I18" s="11">
        <v>191</v>
      </c>
      <c r="J18" s="11">
        <v>32</v>
      </c>
    </row>
    <row r="19" spans="1:10" ht="13.5" customHeight="1" x14ac:dyDescent="0.15">
      <c r="A19" s="9">
        <v>45792</v>
      </c>
      <c r="B19" s="24" t="s">
        <v>35</v>
      </c>
      <c r="C19" s="10">
        <v>500</v>
      </c>
      <c r="D19" s="11">
        <v>315</v>
      </c>
      <c r="E19" s="11">
        <v>185</v>
      </c>
      <c r="F19" s="11">
        <v>2</v>
      </c>
      <c r="G19" s="11">
        <v>111</v>
      </c>
      <c r="H19" s="11">
        <v>173</v>
      </c>
      <c r="I19" s="11">
        <v>184</v>
      </c>
      <c r="J19" s="11">
        <v>30</v>
      </c>
    </row>
    <row r="20" spans="1:10" ht="13.5" customHeight="1" x14ac:dyDescent="0.15">
      <c r="A20" s="9">
        <v>45793</v>
      </c>
      <c r="B20" s="20" t="s">
        <v>36</v>
      </c>
      <c r="C20" s="10">
        <v>620</v>
      </c>
      <c r="D20" s="11">
        <v>376</v>
      </c>
      <c r="E20" s="11">
        <v>244</v>
      </c>
      <c r="F20" s="11">
        <v>3</v>
      </c>
      <c r="G20" s="11">
        <v>102</v>
      </c>
      <c r="H20" s="11">
        <v>190</v>
      </c>
      <c r="I20" s="11">
        <v>272</v>
      </c>
      <c r="J20" s="11">
        <v>53</v>
      </c>
    </row>
    <row r="21" spans="1:10" ht="13.5" customHeight="1" x14ac:dyDescent="0.15">
      <c r="A21" s="9">
        <v>45794</v>
      </c>
      <c r="B21" s="20" t="s">
        <v>37</v>
      </c>
      <c r="C21" s="10">
        <v>1021</v>
      </c>
      <c r="D21" s="11">
        <v>583</v>
      </c>
      <c r="E21" s="11">
        <v>438</v>
      </c>
      <c r="F21" s="11">
        <v>13</v>
      </c>
      <c r="G21" s="11">
        <v>194</v>
      </c>
      <c r="H21" s="11">
        <v>277</v>
      </c>
      <c r="I21" s="11">
        <v>428</v>
      </c>
      <c r="J21" s="11">
        <v>109</v>
      </c>
    </row>
    <row r="22" spans="1:10" ht="13.5" customHeight="1" x14ac:dyDescent="0.15">
      <c r="A22" s="9">
        <v>45795</v>
      </c>
      <c r="B22" s="20" t="s">
        <v>38</v>
      </c>
      <c r="C22" s="10">
        <v>3470</v>
      </c>
      <c r="D22" s="11">
        <v>2048</v>
      </c>
      <c r="E22" s="11">
        <v>1422</v>
      </c>
      <c r="F22" s="11">
        <v>32</v>
      </c>
      <c r="G22" s="11">
        <v>781</v>
      </c>
      <c r="H22" s="11">
        <v>1191</v>
      </c>
      <c r="I22" s="11">
        <v>1127</v>
      </c>
      <c r="J22" s="11">
        <v>339</v>
      </c>
    </row>
    <row r="23" spans="1:10" ht="13.5" customHeight="1" x14ac:dyDescent="0.15">
      <c r="A23" s="9">
        <v>45796</v>
      </c>
      <c r="B23" s="20" t="s">
        <v>39</v>
      </c>
      <c r="C23" s="10">
        <v>5217</v>
      </c>
      <c r="D23" s="11">
        <v>1619</v>
      </c>
      <c r="E23" s="11">
        <v>3598</v>
      </c>
      <c r="F23" s="11">
        <v>35</v>
      </c>
      <c r="G23" s="11">
        <v>1505</v>
      </c>
      <c r="H23" s="11">
        <v>2136</v>
      </c>
      <c r="I23" s="11">
        <v>1332</v>
      </c>
      <c r="J23" s="11">
        <v>209</v>
      </c>
    </row>
    <row r="24" spans="1:10" ht="13.5" customHeight="1" x14ac:dyDescent="0.15">
      <c r="A24" s="9">
        <v>45797</v>
      </c>
      <c r="B24" s="20" t="s">
        <v>40</v>
      </c>
      <c r="C24" s="10">
        <v>2627</v>
      </c>
      <c r="D24" s="11">
        <v>1151</v>
      </c>
      <c r="E24" s="11">
        <v>1476</v>
      </c>
      <c r="F24" s="11">
        <v>42</v>
      </c>
      <c r="G24" s="11">
        <v>876</v>
      </c>
      <c r="H24" s="11">
        <v>870</v>
      </c>
      <c r="I24" s="11">
        <v>735</v>
      </c>
      <c r="J24" s="11">
        <v>104</v>
      </c>
    </row>
    <row r="25" spans="1:10" ht="13.5" customHeight="1" x14ac:dyDescent="0.15">
      <c r="A25" s="9">
        <v>45798</v>
      </c>
      <c r="B25" s="20" t="s">
        <v>41</v>
      </c>
      <c r="C25" s="10">
        <v>770</v>
      </c>
      <c r="D25" s="11">
        <v>369</v>
      </c>
      <c r="E25" s="11">
        <v>401</v>
      </c>
      <c r="F25" s="11">
        <v>10</v>
      </c>
      <c r="G25" s="11">
        <v>119</v>
      </c>
      <c r="H25" s="11">
        <v>421</v>
      </c>
      <c r="I25" s="11">
        <v>183</v>
      </c>
      <c r="J25" s="11">
        <v>37</v>
      </c>
    </row>
    <row r="26" spans="1:10" ht="13.5" customHeight="1" x14ac:dyDescent="0.15">
      <c r="A26" s="9">
        <v>45799</v>
      </c>
      <c r="B26" s="20" t="s">
        <v>35</v>
      </c>
      <c r="C26" s="10">
        <v>657</v>
      </c>
      <c r="D26" s="11">
        <v>356</v>
      </c>
      <c r="E26" s="11">
        <v>301</v>
      </c>
      <c r="F26" s="11">
        <v>6</v>
      </c>
      <c r="G26" s="11">
        <v>126</v>
      </c>
      <c r="H26" s="11">
        <v>197</v>
      </c>
      <c r="I26" s="11">
        <v>262</v>
      </c>
      <c r="J26" s="11">
        <v>66</v>
      </c>
    </row>
    <row r="27" spans="1:10" ht="13.5" customHeight="1" x14ac:dyDescent="0.15">
      <c r="A27" s="9">
        <v>45800</v>
      </c>
      <c r="B27" s="20" t="s">
        <v>36</v>
      </c>
      <c r="C27" s="10">
        <v>2173</v>
      </c>
      <c r="D27" s="11">
        <v>1128</v>
      </c>
      <c r="E27" s="11">
        <v>1045</v>
      </c>
      <c r="F27" s="11">
        <v>27</v>
      </c>
      <c r="G27" s="11">
        <v>673</v>
      </c>
      <c r="H27" s="11">
        <v>703</v>
      </c>
      <c r="I27" s="11">
        <v>676</v>
      </c>
      <c r="J27" s="11">
        <v>94</v>
      </c>
    </row>
    <row r="28" spans="1:10" ht="13.5" customHeight="1" x14ac:dyDescent="0.15">
      <c r="A28" s="9">
        <v>45801</v>
      </c>
      <c r="B28" s="20" t="s">
        <v>37</v>
      </c>
      <c r="C28" s="10">
        <v>1919</v>
      </c>
      <c r="D28" s="11">
        <v>906</v>
      </c>
      <c r="E28" s="11">
        <v>1013</v>
      </c>
      <c r="F28" s="11">
        <v>13</v>
      </c>
      <c r="G28" s="11">
        <v>288</v>
      </c>
      <c r="H28" s="11">
        <v>584</v>
      </c>
      <c r="I28" s="11">
        <v>886</v>
      </c>
      <c r="J28" s="11">
        <v>148</v>
      </c>
    </row>
    <row r="29" spans="1:10" ht="13.5" customHeight="1" x14ac:dyDescent="0.15">
      <c r="A29" s="9">
        <v>45802</v>
      </c>
      <c r="B29" s="20" t="s">
        <v>38</v>
      </c>
      <c r="C29" s="10">
        <v>1123</v>
      </c>
      <c r="D29" s="11">
        <v>597</v>
      </c>
      <c r="E29" s="11">
        <v>526</v>
      </c>
      <c r="F29" s="11">
        <v>15</v>
      </c>
      <c r="G29" s="11">
        <v>266</v>
      </c>
      <c r="H29" s="11">
        <v>348</v>
      </c>
      <c r="I29" s="11">
        <v>397</v>
      </c>
      <c r="J29" s="11">
        <v>97</v>
      </c>
    </row>
    <row r="30" spans="1:10" ht="13.5" customHeight="1" x14ac:dyDescent="0.15">
      <c r="A30" s="9">
        <v>45803</v>
      </c>
      <c r="B30" s="20" t="s">
        <v>39</v>
      </c>
      <c r="C30" s="10">
        <v>1999</v>
      </c>
      <c r="D30" s="11">
        <v>1013</v>
      </c>
      <c r="E30" s="11">
        <v>986</v>
      </c>
      <c r="F30" s="11">
        <v>9</v>
      </c>
      <c r="G30" s="11">
        <v>641</v>
      </c>
      <c r="H30" s="11">
        <v>733</v>
      </c>
      <c r="I30" s="11">
        <v>532</v>
      </c>
      <c r="J30" s="11">
        <v>84</v>
      </c>
    </row>
    <row r="31" spans="1:10" ht="13.5" customHeight="1" x14ac:dyDescent="0.15">
      <c r="A31" s="9">
        <v>45804</v>
      </c>
      <c r="B31" s="20" t="s">
        <v>40</v>
      </c>
      <c r="C31" s="10">
        <v>863</v>
      </c>
      <c r="D31" s="11">
        <v>385</v>
      </c>
      <c r="E31" s="11">
        <v>478</v>
      </c>
      <c r="F31" s="11">
        <v>6</v>
      </c>
      <c r="G31" s="11">
        <v>178</v>
      </c>
      <c r="H31" s="11">
        <v>321</v>
      </c>
      <c r="I31" s="11">
        <v>329</v>
      </c>
      <c r="J31" s="11">
        <v>29</v>
      </c>
    </row>
    <row r="32" spans="1:10" ht="13.5" customHeight="1" x14ac:dyDescent="0.15">
      <c r="A32" s="9">
        <v>45805</v>
      </c>
      <c r="B32" s="20" t="s">
        <v>41</v>
      </c>
      <c r="C32" s="10">
        <v>1926</v>
      </c>
      <c r="D32" s="11">
        <v>976</v>
      </c>
      <c r="E32" s="11">
        <v>950</v>
      </c>
      <c r="F32" s="11">
        <v>16</v>
      </c>
      <c r="G32" s="11">
        <v>430</v>
      </c>
      <c r="H32" s="11">
        <v>605</v>
      </c>
      <c r="I32" s="11">
        <v>698</v>
      </c>
      <c r="J32" s="11">
        <v>177</v>
      </c>
    </row>
    <row r="33" spans="1:10" ht="13.5" customHeight="1" x14ac:dyDescent="0.15">
      <c r="A33" s="9">
        <v>45806</v>
      </c>
      <c r="B33" s="20" t="s">
        <v>35</v>
      </c>
      <c r="C33" s="10">
        <v>1147</v>
      </c>
      <c r="D33" s="11">
        <v>694</v>
      </c>
      <c r="E33" s="11">
        <v>453</v>
      </c>
      <c r="F33" s="11">
        <v>15</v>
      </c>
      <c r="G33" s="11">
        <v>297</v>
      </c>
      <c r="H33" s="11">
        <v>388</v>
      </c>
      <c r="I33" s="11">
        <v>371</v>
      </c>
      <c r="J33" s="11">
        <v>76</v>
      </c>
    </row>
    <row r="34" spans="1:10" ht="13.5" customHeight="1" x14ac:dyDescent="0.15">
      <c r="A34" s="9">
        <v>45807</v>
      </c>
      <c r="B34" s="20" t="s">
        <v>36</v>
      </c>
      <c r="C34" s="10">
        <v>4883</v>
      </c>
      <c r="D34" s="11">
        <v>2629</v>
      </c>
      <c r="E34" s="11">
        <v>2254</v>
      </c>
      <c r="F34" s="11">
        <v>72</v>
      </c>
      <c r="G34" s="11">
        <v>1735</v>
      </c>
      <c r="H34" s="11">
        <v>1700</v>
      </c>
      <c r="I34" s="11">
        <v>1212</v>
      </c>
      <c r="J34" s="11">
        <v>164</v>
      </c>
    </row>
    <row r="35" spans="1:10" ht="13.5" customHeight="1" thickBot="1" x14ac:dyDescent="0.2">
      <c r="A35" s="21">
        <v>45808</v>
      </c>
      <c r="B35" s="22" t="s">
        <v>37</v>
      </c>
      <c r="C35" s="13">
        <v>4252</v>
      </c>
      <c r="D35" s="14">
        <v>2017</v>
      </c>
      <c r="E35" s="14">
        <v>2235</v>
      </c>
      <c r="F35" s="14">
        <v>53</v>
      </c>
      <c r="G35" s="14">
        <v>1373</v>
      </c>
      <c r="H35" s="14">
        <v>1625</v>
      </c>
      <c r="I35" s="14">
        <v>1070</v>
      </c>
      <c r="J35" s="14">
        <v>131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51586</v>
      </c>
      <c r="D36" s="15">
        <f t="shared" si="0"/>
        <v>24829</v>
      </c>
      <c r="E36" s="15">
        <f t="shared" si="0"/>
        <v>26757</v>
      </c>
      <c r="F36" s="15">
        <f t="shared" si="0"/>
        <v>540</v>
      </c>
      <c r="G36" s="15">
        <f t="shared" si="0"/>
        <v>13688</v>
      </c>
      <c r="H36" s="15">
        <f t="shared" si="0"/>
        <v>18066</v>
      </c>
      <c r="I36" s="15">
        <f t="shared" si="0"/>
        <v>16501</v>
      </c>
      <c r="J36" s="15">
        <f t="shared" si="0"/>
        <v>2791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1664.0645161290322</v>
      </c>
      <c r="D37" s="16">
        <f t="shared" si="1"/>
        <v>800.93548387096769</v>
      </c>
      <c r="E37" s="16">
        <f t="shared" si="1"/>
        <v>863.12903225806451</v>
      </c>
      <c r="F37" s="16">
        <f t="shared" si="1"/>
        <v>17.419354838709676</v>
      </c>
      <c r="G37" s="16">
        <f t="shared" si="1"/>
        <v>441.54838709677421</v>
      </c>
      <c r="H37" s="16">
        <f t="shared" si="1"/>
        <v>582.77419354838707</v>
      </c>
      <c r="I37" s="16">
        <f t="shared" si="1"/>
        <v>532.29032258064512</v>
      </c>
      <c r="J37" s="16">
        <f t="shared" si="1"/>
        <v>90.032258064516128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1422.2</v>
      </c>
      <c r="D38" s="35" t="s">
        <v>6</v>
      </c>
      <c r="E38" s="34"/>
      <c r="F38" s="16">
        <f>AVERAGE(C7:C10,C14:C15,C21:C22,C28:C29,C35)</f>
        <v>2103.818181818182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tabSelected="1" showWhiteSpace="0" view="pageBreakPreview" zoomScale="70" zoomScaleNormal="100" zoomScaleSheetLayoutView="70" workbookViewId="0">
      <selection activeCell="G26" sqref="G26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50" t="s">
        <v>23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23" t="s">
        <v>44</v>
      </c>
      <c r="D5" s="28" t="s">
        <v>44</v>
      </c>
      <c r="E5" s="29" t="s">
        <v>44</v>
      </c>
      <c r="F5" s="29" t="s">
        <v>44</v>
      </c>
      <c r="G5" s="29" t="s">
        <v>44</v>
      </c>
      <c r="H5" s="29" t="s">
        <v>44</v>
      </c>
      <c r="I5" s="29" t="s">
        <v>44</v>
      </c>
      <c r="J5" s="29" t="s">
        <v>44</v>
      </c>
    </row>
    <row r="6" spans="1:10" ht="13.5" customHeight="1" x14ac:dyDescent="0.15">
      <c r="A6" s="9">
        <v>45779</v>
      </c>
      <c r="B6" s="20" t="s">
        <v>36</v>
      </c>
      <c r="C6" s="23" t="s">
        <v>44</v>
      </c>
      <c r="D6" s="28" t="s">
        <v>44</v>
      </c>
      <c r="E6" s="29" t="s">
        <v>44</v>
      </c>
      <c r="F6" s="29" t="s">
        <v>44</v>
      </c>
      <c r="G6" s="29" t="s">
        <v>44</v>
      </c>
      <c r="H6" s="29" t="s">
        <v>44</v>
      </c>
      <c r="I6" s="29" t="s">
        <v>44</v>
      </c>
      <c r="J6" s="29" t="s">
        <v>44</v>
      </c>
    </row>
    <row r="7" spans="1:10" ht="13.5" customHeight="1" x14ac:dyDescent="0.15">
      <c r="A7" s="9">
        <v>45780</v>
      </c>
      <c r="B7" s="20" t="s">
        <v>37</v>
      </c>
      <c r="C7" s="23" t="s">
        <v>44</v>
      </c>
      <c r="D7" s="28" t="s">
        <v>44</v>
      </c>
      <c r="E7" s="29" t="s">
        <v>44</v>
      </c>
      <c r="F7" s="29" t="s">
        <v>44</v>
      </c>
      <c r="G7" s="29" t="s">
        <v>44</v>
      </c>
      <c r="H7" s="29" t="s">
        <v>44</v>
      </c>
      <c r="I7" s="29" t="s">
        <v>44</v>
      </c>
      <c r="J7" s="29" t="s">
        <v>44</v>
      </c>
    </row>
    <row r="8" spans="1:10" ht="13.5" customHeight="1" x14ac:dyDescent="0.15">
      <c r="A8" s="9">
        <v>45781</v>
      </c>
      <c r="B8" s="20" t="s">
        <v>38</v>
      </c>
      <c r="C8" s="23" t="s">
        <v>44</v>
      </c>
      <c r="D8" s="28" t="s">
        <v>44</v>
      </c>
      <c r="E8" s="29" t="s">
        <v>44</v>
      </c>
      <c r="F8" s="29" t="s">
        <v>44</v>
      </c>
      <c r="G8" s="29" t="s">
        <v>44</v>
      </c>
      <c r="H8" s="29" t="s">
        <v>44</v>
      </c>
      <c r="I8" s="29" t="s">
        <v>44</v>
      </c>
      <c r="J8" s="29" t="s">
        <v>44</v>
      </c>
    </row>
    <row r="9" spans="1:10" ht="13.5" customHeight="1" x14ac:dyDescent="0.15">
      <c r="A9" s="9">
        <v>45782</v>
      </c>
      <c r="B9" s="19" t="s">
        <v>39</v>
      </c>
      <c r="C9" s="23" t="s">
        <v>44</v>
      </c>
      <c r="D9" s="28" t="s">
        <v>44</v>
      </c>
      <c r="E9" s="29" t="s">
        <v>44</v>
      </c>
      <c r="F9" s="29" t="s">
        <v>44</v>
      </c>
      <c r="G9" s="29" t="s">
        <v>44</v>
      </c>
      <c r="H9" s="29" t="s">
        <v>44</v>
      </c>
      <c r="I9" s="29" t="s">
        <v>44</v>
      </c>
      <c r="J9" s="29" t="s">
        <v>44</v>
      </c>
    </row>
    <row r="10" spans="1:10" ht="13.5" customHeight="1" x14ac:dyDescent="0.15">
      <c r="A10" s="9">
        <v>45783</v>
      </c>
      <c r="B10" s="19" t="s">
        <v>40</v>
      </c>
      <c r="C10" s="23" t="s">
        <v>44</v>
      </c>
      <c r="D10" s="28" t="s">
        <v>44</v>
      </c>
      <c r="E10" s="29" t="s">
        <v>44</v>
      </c>
      <c r="F10" s="29" t="s">
        <v>44</v>
      </c>
      <c r="G10" s="29" t="s">
        <v>44</v>
      </c>
      <c r="H10" s="29" t="s">
        <v>44</v>
      </c>
      <c r="I10" s="29" t="s">
        <v>44</v>
      </c>
      <c r="J10" s="29" t="s">
        <v>44</v>
      </c>
    </row>
    <row r="11" spans="1:10" ht="13.5" customHeight="1" x14ac:dyDescent="0.15">
      <c r="A11" s="9">
        <v>45784</v>
      </c>
      <c r="B11" s="20" t="s">
        <v>41</v>
      </c>
      <c r="C11" s="23" t="s">
        <v>44</v>
      </c>
      <c r="D11" s="28" t="s">
        <v>44</v>
      </c>
      <c r="E11" s="29" t="s">
        <v>44</v>
      </c>
      <c r="F11" s="29" t="s">
        <v>44</v>
      </c>
      <c r="G11" s="29" t="s">
        <v>44</v>
      </c>
      <c r="H11" s="29" t="s">
        <v>44</v>
      </c>
      <c r="I11" s="29" t="s">
        <v>44</v>
      </c>
      <c r="J11" s="29" t="s">
        <v>44</v>
      </c>
    </row>
    <row r="12" spans="1:10" ht="13.5" customHeight="1" x14ac:dyDescent="0.15">
      <c r="A12" s="9">
        <v>45785</v>
      </c>
      <c r="B12" s="20" t="s">
        <v>35</v>
      </c>
      <c r="C12" s="23" t="s">
        <v>44</v>
      </c>
      <c r="D12" s="28" t="s">
        <v>44</v>
      </c>
      <c r="E12" s="29" t="s">
        <v>44</v>
      </c>
      <c r="F12" s="29" t="s">
        <v>44</v>
      </c>
      <c r="G12" s="29" t="s">
        <v>44</v>
      </c>
      <c r="H12" s="29" t="s">
        <v>44</v>
      </c>
      <c r="I12" s="29" t="s">
        <v>44</v>
      </c>
      <c r="J12" s="29" t="s">
        <v>44</v>
      </c>
    </row>
    <row r="13" spans="1:10" ht="13.5" customHeight="1" x14ac:dyDescent="0.15">
      <c r="A13" s="9">
        <v>45786</v>
      </c>
      <c r="B13" s="20" t="s">
        <v>36</v>
      </c>
      <c r="C13" s="23" t="s">
        <v>44</v>
      </c>
      <c r="D13" s="28" t="s">
        <v>44</v>
      </c>
      <c r="E13" s="29" t="s">
        <v>44</v>
      </c>
      <c r="F13" s="29" t="s">
        <v>44</v>
      </c>
      <c r="G13" s="29" t="s">
        <v>44</v>
      </c>
      <c r="H13" s="29" t="s">
        <v>44</v>
      </c>
      <c r="I13" s="29" t="s">
        <v>44</v>
      </c>
      <c r="J13" s="29" t="s">
        <v>44</v>
      </c>
    </row>
    <row r="14" spans="1:10" ht="13.5" customHeight="1" x14ac:dyDescent="0.15">
      <c r="A14" s="9">
        <v>45787</v>
      </c>
      <c r="B14" s="20" t="s">
        <v>37</v>
      </c>
      <c r="C14" s="23" t="s">
        <v>44</v>
      </c>
      <c r="D14" s="28" t="s">
        <v>44</v>
      </c>
      <c r="E14" s="29" t="s">
        <v>44</v>
      </c>
      <c r="F14" s="29" t="s">
        <v>44</v>
      </c>
      <c r="G14" s="29" t="s">
        <v>44</v>
      </c>
      <c r="H14" s="29" t="s">
        <v>44</v>
      </c>
      <c r="I14" s="29" t="s">
        <v>44</v>
      </c>
      <c r="J14" s="29" t="s">
        <v>44</v>
      </c>
    </row>
    <row r="15" spans="1:10" ht="13.5" customHeight="1" x14ac:dyDescent="0.15">
      <c r="A15" s="9">
        <v>45788</v>
      </c>
      <c r="B15" s="20" t="s">
        <v>38</v>
      </c>
      <c r="C15" s="23" t="s">
        <v>44</v>
      </c>
      <c r="D15" s="28" t="s">
        <v>44</v>
      </c>
      <c r="E15" s="29" t="s">
        <v>44</v>
      </c>
      <c r="F15" s="29" t="s">
        <v>44</v>
      </c>
      <c r="G15" s="29" t="s">
        <v>44</v>
      </c>
      <c r="H15" s="29" t="s">
        <v>44</v>
      </c>
      <c r="I15" s="29" t="s">
        <v>44</v>
      </c>
      <c r="J15" s="29" t="s">
        <v>44</v>
      </c>
    </row>
    <row r="16" spans="1:10" ht="13.5" customHeight="1" x14ac:dyDescent="0.15">
      <c r="A16" s="9">
        <v>45789</v>
      </c>
      <c r="B16" s="20" t="s">
        <v>39</v>
      </c>
      <c r="C16" s="23" t="s">
        <v>44</v>
      </c>
      <c r="D16" s="28" t="s">
        <v>44</v>
      </c>
      <c r="E16" s="29" t="s">
        <v>44</v>
      </c>
      <c r="F16" s="29" t="s">
        <v>44</v>
      </c>
      <c r="G16" s="29" t="s">
        <v>44</v>
      </c>
      <c r="H16" s="29" t="s">
        <v>44</v>
      </c>
      <c r="I16" s="29" t="s">
        <v>44</v>
      </c>
      <c r="J16" s="29" t="s">
        <v>44</v>
      </c>
    </row>
    <row r="17" spans="1:10" ht="13.5" customHeight="1" x14ac:dyDescent="0.15">
      <c r="A17" s="9">
        <v>45790</v>
      </c>
      <c r="B17" s="20" t="s">
        <v>40</v>
      </c>
      <c r="C17" s="23" t="s">
        <v>44</v>
      </c>
      <c r="D17" s="28" t="s">
        <v>44</v>
      </c>
      <c r="E17" s="29" t="s">
        <v>44</v>
      </c>
      <c r="F17" s="29" t="s">
        <v>44</v>
      </c>
      <c r="G17" s="29" t="s">
        <v>44</v>
      </c>
      <c r="H17" s="29" t="s">
        <v>44</v>
      </c>
      <c r="I17" s="29" t="s">
        <v>44</v>
      </c>
      <c r="J17" s="29" t="s">
        <v>44</v>
      </c>
    </row>
    <row r="18" spans="1:10" ht="13.5" customHeight="1" x14ac:dyDescent="0.15">
      <c r="A18" s="9">
        <v>45791</v>
      </c>
      <c r="B18" s="20" t="s">
        <v>41</v>
      </c>
      <c r="C18" s="23" t="s">
        <v>44</v>
      </c>
      <c r="D18" s="28" t="s">
        <v>44</v>
      </c>
      <c r="E18" s="29" t="s">
        <v>44</v>
      </c>
      <c r="F18" s="29" t="s">
        <v>44</v>
      </c>
      <c r="G18" s="29" t="s">
        <v>44</v>
      </c>
      <c r="H18" s="29" t="s">
        <v>44</v>
      </c>
      <c r="I18" s="29" t="s">
        <v>44</v>
      </c>
      <c r="J18" s="29" t="s">
        <v>44</v>
      </c>
    </row>
    <row r="19" spans="1:10" ht="13.5" customHeight="1" x14ac:dyDescent="0.15">
      <c r="A19" s="9">
        <v>45792</v>
      </c>
      <c r="B19" s="24" t="s">
        <v>35</v>
      </c>
      <c r="C19" s="23" t="s">
        <v>44</v>
      </c>
      <c r="D19" s="28" t="s">
        <v>44</v>
      </c>
      <c r="E19" s="29" t="s">
        <v>44</v>
      </c>
      <c r="F19" s="29" t="s">
        <v>44</v>
      </c>
      <c r="G19" s="29" t="s">
        <v>44</v>
      </c>
      <c r="H19" s="29" t="s">
        <v>44</v>
      </c>
      <c r="I19" s="29" t="s">
        <v>44</v>
      </c>
      <c r="J19" s="29" t="s">
        <v>44</v>
      </c>
    </row>
    <row r="20" spans="1:10" ht="13.5" customHeight="1" x14ac:dyDescent="0.15">
      <c r="A20" s="9">
        <v>45793</v>
      </c>
      <c r="B20" s="20" t="s">
        <v>36</v>
      </c>
      <c r="C20" s="23" t="s">
        <v>44</v>
      </c>
      <c r="D20" s="28" t="s">
        <v>44</v>
      </c>
      <c r="E20" s="29" t="s">
        <v>44</v>
      </c>
      <c r="F20" s="29" t="s">
        <v>44</v>
      </c>
      <c r="G20" s="29" t="s">
        <v>44</v>
      </c>
      <c r="H20" s="29" t="s">
        <v>44</v>
      </c>
      <c r="I20" s="29" t="s">
        <v>44</v>
      </c>
      <c r="J20" s="29" t="s">
        <v>44</v>
      </c>
    </row>
    <row r="21" spans="1:10" ht="13.5" customHeight="1" x14ac:dyDescent="0.15">
      <c r="A21" s="9">
        <v>45794</v>
      </c>
      <c r="B21" s="20" t="s">
        <v>37</v>
      </c>
      <c r="C21" s="23" t="s">
        <v>44</v>
      </c>
      <c r="D21" s="28" t="s">
        <v>44</v>
      </c>
      <c r="E21" s="29" t="s">
        <v>44</v>
      </c>
      <c r="F21" s="29" t="s">
        <v>44</v>
      </c>
      <c r="G21" s="29" t="s">
        <v>44</v>
      </c>
      <c r="H21" s="29" t="s">
        <v>44</v>
      </c>
      <c r="I21" s="29" t="s">
        <v>44</v>
      </c>
      <c r="J21" s="29" t="s">
        <v>44</v>
      </c>
    </row>
    <row r="22" spans="1:10" ht="13.5" customHeight="1" x14ac:dyDescent="0.15">
      <c r="A22" s="9">
        <v>45795</v>
      </c>
      <c r="B22" s="20" t="s">
        <v>38</v>
      </c>
      <c r="C22" s="23" t="s">
        <v>44</v>
      </c>
      <c r="D22" s="28" t="s">
        <v>44</v>
      </c>
      <c r="E22" s="29" t="s">
        <v>44</v>
      </c>
      <c r="F22" s="29" t="s">
        <v>44</v>
      </c>
      <c r="G22" s="29" t="s">
        <v>44</v>
      </c>
      <c r="H22" s="29" t="s">
        <v>44</v>
      </c>
      <c r="I22" s="29" t="s">
        <v>44</v>
      </c>
      <c r="J22" s="29" t="s">
        <v>44</v>
      </c>
    </row>
    <row r="23" spans="1:10" ht="13.5" customHeight="1" x14ac:dyDescent="0.15">
      <c r="A23" s="9">
        <v>45796</v>
      </c>
      <c r="B23" s="20" t="s">
        <v>39</v>
      </c>
      <c r="C23" s="23" t="s">
        <v>44</v>
      </c>
      <c r="D23" s="28" t="s">
        <v>44</v>
      </c>
      <c r="E23" s="29" t="s">
        <v>44</v>
      </c>
      <c r="F23" s="29" t="s">
        <v>44</v>
      </c>
      <c r="G23" s="29" t="s">
        <v>44</v>
      </c>
      <c r="H23" s="29" t="s">
        <v>44</v>
      </c>
      <c r="I23" s="29" t="s">
        <v>44</v>
      </c>
      <c r="J23" s="29" t="s">
        <v>44</v>
      </c>
    </row>
    <row r="24" spans="1:10" ht="13.5" customHeight="1" x14ac:dyDescent="0.15">
      <c r="A24" s="9">
        <v>45797</v>
      </c>
      <c r="B24" s="20" t="s">
        <v>40</v>
      </c>
      <c r="C24" s="23" t="s">
        <v>44</v>
      </c>
      <c r="D24" s="28" t="s">
        <v>44</v>
      </c>
      <c r="E24" s="29" t="s">
        <v>44</v>
      </c>
      <c r="F24" s="29" t="s">
        <v>44</v>
      </c>
      <c r="G24" s="29" t="s">
        <v>44</v>
      </c>
      <c r="H24" s="29" t="s">
        <v>44</v>
      </c>
      <c r="I24" s="29" t="s">
        <v>44</v>
      </c>
      <c r="J24" s="29" t="s">
        <v>44</v>
      </c>
    </row>
    <row r="25" spans="1:10" ht="13.5" customHeight="1" x14ac:dyDescent="0.15">
      <c r="A25" s="9">
        <v>45798</v>
      </c>
      <c r="B25" s="20" t="s">
        <v>41</v>
      </c>
      <c r="C25" s="23" t="s">
        <v>44</v>
      </c>
      <c r="D25" s="28" t="s">
        <v>44</v>
      </c>
      <c r="E25" s="29" t="s">
        <v>44</v>
      </c>
      <c r="F25" s="29" t="s">
        <v>44</v>
      </c>
      <c r="G25" s="29" t="s">
        <v>44</v>
      </c>
      <c r="H25" s="29" t="s">
        <v>44</v>
      </c>
      <c r="I25" s="29" t="s">
        <v>44</v>
      </c>
      <c r="J25" s="29" t="s">
        <v>44</v>
      </c>
    </row>
    <row r="26" spans="1:10" ht="13.5" customHeight="1" x14ac:dyDescent="0.15">
      <c r="A26" s="9">
        <v>45799</v>
      </c>
      <c r="B26" s="20" t="s">
        <v>35</v>
      </c>
      <c r="C26" s="23" t="s">
        <v>44</v>
      </c>
      <c r="D26" s="28" t="s">
        <v>44</v>
      </c>
      <c r="E26" s="29" t="s">
        <v>44</v>
      </c>
      <c r="F26" s="29" t="s">
        <v>44</v>
      </c>
      <c r="G26" s="29" t="s">
        <v>44</v>
      </c>
      <c r="H26" s="29" t="s">
        <v>44</v>
      </c>
      <c r="I26" s="29" t="s">
        <v>44</v>
      </c>
      <c r="J26" s="29" t="s">
        <v>44</v>
      </c>
    </row>
    <row r="27" spans="1:10" ht="13.5" customHeight="1" x14ac:dyDescent="0.15">
      <c r="A27" s="9">
        <v>45800</v>
      </c>
      <c r="B27" s="20" t="s">
        <v>36</v>
      </c>
      <c r="C27" s="23" t="s">
        <v>44</v>
      </c>
      <c r="D27" s="28" t="s">
        <v>44</v>
      </c>
      <c r="E27" s="29" t="s">
        <v>44</v>
      </c>
      <c r="F27" s="29" t="s">
        <v>44</v>
      </c>
      <c r="G27" s="29" t="s">
        <v>44</v>
      </c>
      <c r="H27" s="29" t="s">
        <v>44</v>
      </c>
      <c r="I27" s="29" t="s">
        <v>44</v>
      </c>
      <c r="J27" s="29" t="s">
        <v>44</v>
      </c>
    </row>
    <row r="28" spans="1:10" ht="13.5" customHeight="1" x14ac:dyDescent="0.15">
      <c r="A28" s="9">
        <v>45801</v>
      </c>
      <c r="B28" s="20" t="s">
        <v>37</v>
      </c>
      <c r="C28" s="23" t="s">
        <v>44</v>
      </c>
      <c r="D28" s="28" t="s">
        <v>44</v>
      </c>
      <c r="E28" s="29" t="s">
        <v>44</v>
      </c>
      <c r="F28" s="29" t="s">
        <v>44</v>
      </c>
      <c r="G28" s="29" t="s">
        <v>44</v>
      </c>
      <c r="H28" s="29" t="s">
        <v>44</v>
      </c>
      <c r="I28" s="29" t="s">
        <v>44</v>
      </c>
      <c r="J28" s="29" t="s">
        <v>44</v>
      </c>
    </row>
    <row r="29" spans="1:10" ht="13.5" customHeight="1" x14ac:dyDescent="0.15">
      <c r="A29" s="9">
        <v>45802</v>
      </c>
      <c r="B29" s="20" t="s">
        <v>38</v>
      </c>
      <c r="C29" s="23" t="s">
        <v>44</v>
      </c>
      <c r="D29" s="28" t="s">
        <v>44</v>
      </c>
      <c r="E29" s="29" t="s">
        <v>44</v>
      </c>
      <c r="F29" s="29" t="s">
        <v>44</v>
      </c>
      <c r="G29" s="29" t="s">
        <v>44</v>
      </c>
      <c r="H29" s="29" t="s">
        <v>44</v>
      </c>
      <c r="I29" s="29" t="s">
        <v>44</v>
      </c>
      <c r="J29" s="29" t="s">
        <v>44</v>
      </c>
    </row>
    <row r="30" spans="1:10" ht="13.5" customHeight="1" x14ac:dyDescent="0.15">
      <c r="A30" s="9">
        <v>45803</v>
      </c>
      <c r="B30" s="20" t="s">
        <v>39</v>
      </c>
      <c r="C30" s="23" t="s">
        <v>44</v>
      </c>
      <c r="D30" s="28" t="s">
        <v>44</v>
      </c>
      <c r="E30" s="29" t="s">
        <v>44</v>
      </c>
      <c r="F30" s="29" t="s">
        <v>44</v>
      </c>
      <c r="G30" s="29" t="s">
        <v>44</v>
      </c>
      <c r="H30" s="29" t="s">
        <v>44</v>
      </c>
      <c r="I30" s="29" t="s">
        <v>44</v>
      </c>
      <c r="J30" s="29" t="s">
        <v>44</v>
      </c>
    </row>
    <row r="31" spans="1:10" ht="13.5" customHeight="1" x14ac:dyDescent="0.15">
      <c r="A31" s="9">
        <v>45804</v>
      </c>
      <c r="B31" s="20" t="s">
        <v>40</v>
      </c>
      <c r="C31" s="23" t="s">
        <v>44</v>
      </c>
      <c r="D31" s="28" t="s">
        <v>44</v>
      </c>
      <c r="E31" s="29" t="s">
        <v>44</v>
      </c>
      <c r="F31" s="29" t="s">
        <v>44</v>
      </c>
      <c r="G31" s="29" t="s">
        <v>44</v>
      </c>
      <c r="H31" s="29" t="s">
        <v>44</v>
      </c>
      <c r="I31" s="29" t="s">
        <v>44</v>
      </c>
      <c r="J31" s="29" t="s">
        <v>44</v>
      </c>
    </row>
    <row r="32" spans="1:10" ht="13.5" customHeight="1" x14ac:dyDescent="0.15">
      <c r="A32" s="9">
        <v>45805</v>
      </c>
      <c r="B32" s="20" t="s">
        <v>41</v>
      </c>
      <c r="C32" s="23" t="s">
        <v>44</v>
      </c>
      <c r="D32" s="28" t="s">
        <v>44</v>
      </c>
      <c r="E32" s="29" t="s">
        <v>44</v>
      </c>
      <c r="F32" s="29" t="s">
        <v>44</v>
      </c>
      <c r="G32" s="29" t="s">
        <v>44</v>
      </c>
      <c r="H32" s="29" t="s">
        <v>44</v>
      </c>
      <c r="I32" s="29" t="s">
        <v>44</v>
      </c>
      <c r="J32" s="29" t="s">
        <v>44</v>
      </c>
    </row>
    <row r="33" spans="1:10" ht="13.5" customHeight="1" x14ac:dyDescent="0.15">
      <c r="A33" s="9">
        <v>45806</v>
      </c>
      <c r="B33" s="20" t="s">
        <v>35</v>
      </c>
      <c r="C33" s="23" t="s">
        <v>44</v>
      </c>
      <c r="D33" s="28" t="s">
        <v>44</v>
      </c>
      <c r="E33" s="29" t="s">
        <v>44</v>
      </c>
      <c r="F33" s="29" t="s">
        <v>44</v>
      </c>
      <c r="G33" s="29" t="s">
        <v>44</v>
      </c>
      <c r="H33" s="29" t="s">
        <v>44</v>
      </c>
      <c r="I33" s="29" t="s">
        <v>44</v>
      </c>
      <c r="J33" s="29" t="s">
        <v>44</v>
      </c>
    </row>
    <row r="34" spans="1:10" ht="13.5" customHeight="1" x14ac:dyDescent="0.15">
      <c r="A34" s="9">
        <v>45807</v>
      </c>
      <c r="B34" s="20" t="s">
        <v>36</v>
      </c>
      <c r="C34" s="23" t="s">
        <v>44</v>
      </c>
      <c r="D34" s="28" t="s">
        <v>44</v>
      </c>
      <c r="E34" s="29" t="s">
        <v>44</v>
      </c>
      <c r="F34" s="29" t="s">
        <v>44</v>
      </c>
      <c r="G34" s="29" t="s">
        <v>44</v>
      </c>
      <c r="H34" s="29" t="s">
        <v>44</v>
      </c>
      <c r="I34" s="29" t="s">
        <v>44</v>
      </c>
      <c r="J34" s="29" t="s">
        <v>44</v>
      </c>
    </row>
    <row r="35" spans="1:10" ht="13.5" customHeight="1" thickBot="1" x14ac:dyDescent="0.2">
      <c r="A35" s="21">
        <v>45808</v>
      </c>
      <c r="B35" s="22" t="s">
        <v>37</v>
      </c>
      <c r="C35" s="30" t="s">
        <v>45</v>
      </c>
      <c r="D35" s="30" t="s">
        <v>45</v>
      </c>
      <c r="E35" s="30" t="s">
        <v>45</v>
      </c>
      <c r="F35" s="30" t="s">
        <v>45</v>
      </c>
      <c r="G35" s="30" t="s">
        <v>45</v>
      </c>
      <c r="H35" s="30" t="s">
        <v>45</v>
      </c>
      <c r="I35" s="30" t="s">
        <v>45</v>
      </c>
      <c r="J35" s="30" t="s">
        <v>45</v>
      </c>
    </row>
    <row r="36" spans="1:10" s="5" customFormat="1" ht="13.5" customHeight="1" thickTop="1" x14ac:dyDescent="0.3">
      <c r="A36" s="43" t="s">
        <v>15</v>
      </c>
      <c r="B36" s="41"/>
      <c r="C36" s="31" t="s">
        <v>45</v>
      </c>
      <c r="D36" s="31" t="s">
        <v>45</v>
      </c>
      <c r="E36" s="31" t="s">
        <v>45</v>
      </c>
      <c r="F36" s="31" t="s">
        <v>45</v>
      </c>
      <c r="G36" s="31" t="s">
        <v>45</v>
      </c>
      <c r="H36" s="31" t="s">
        <v>45</v>
      </c>
      <c r="I36" s="31" t="s">
        <v>45</v>
      </c>
      <c r="J36" s="31" t="s">
        <v>45</v>
      </c>
    </row>
    <row r="37" spans="1:10" s="5" customFormat="1" ht="13.5" customHeight="1" x14ac:dyDescent="0.3">
      <c r="A37" s="42" t="s">
        <v>16</v>
      </c>
      <c r="B37" s="34"/>
      <c r="C37" s="32" t="s">
        <v>45</v>
      </c>
      <c r="D37" s="32" t="s">
        <v>45</v>
      </c>
      <c r="E37" s="32" t="s">
        <v>45</v>
      </c>
      <c r="F37" s="32" t="s">
        <v>45</v>
      </c>
      <c r="G37" s="32" t="s">
        <v>45</v>
      </c>
      <c r="H37" s="32" t="s">
        <v>45</v>
      </c>
      <c r="I37" s="32" t="s">
        <v>45</v>
      </c>
      <c r="J37" s="32" t="s">
        <v>45</v>
      </c>
    </row>
    <row r="38" spans="1:10" ht="13.5" customHeight="1" x14ac:dyDescent="0.3">
      <c r="A38" s="33" t="s">
        <v>5</v>
      </c>
      <c r="B38" s="34"/>
      <c r="C38" s="32" t="s">
        <v>45</v>
      </c>
      <c r="D38" s="35" t="s">
        <v>6</v>
      </c>
      <c r="E38" s="34"/>
      <c r="F38" s="32" t="s">
        <v>45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topLeftCell="A7" zoomScale="70" zoomScaleNormal="100" zoomScaleSheetLayoutView="70" workbookViewId="0">
      <selection activeCell="C37" sqref="C37:J3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6" t="s">
        <v>24</v>
      </c>
      <c r="B2" s="37"/>
      <c r="C2" s="44" t="s">
        <v>8</v>
      </c>
      <c r="D2" s="47" t="s">
        <v>9</v>
      </c>
      <c r="E2" s="48"/>
      <c r="F2" s="48"/>
      <c r="G2" s="48"/>
      <c r="H2" s="48"/>
      <c r="I2" s="48"/>
      <c r="J2" s="34"/>
    </row>
    <row r="3" spans="1:10" ht="13.5" customHeight="1" x14ac:dyDescent="0.3">
      <c r="A3" s="38"/>
      <c r="B3" s="39"/>
      <c r="C3" s="45"/>
      <c r="D3" s="47" t="s">
        <v>10</v>
      </c>
      <c r="E3" s="34"/>
      <c r="F3" s="47" t="s">
        <v>11</v>
      </c>
      <c r="G3" s="48"/>
      <c r="H3" s="48"/>
      <c r="I3" s="48"/>
      <c r="J3" s="34"/>
    </row>
    <row r="4" spans="1:10" ht="13.5" customHeight="1" x14ac:dyDescent="0.15">
      <c r="A4" s="40"/>
      <c r="B4" s="41"/>
      <c r="C4" s="46"/>
      <c r="D4" s="6" t="s">
        <v>12</v>
      </c>
      <c r="E4" s="6" t="s">
        <v>13</v>
      </c>
      <c r="F4" s="6" t="s">
        <v>0</v>
      </c>
      <c r="G4" s="18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9">
        <v>45778</v>
      </c>
      <c r="B5" s="20" t="s">
        <v>35</v>
      </c>
      <c r="C5" s="10">
        <v>9219</v>
      </c>
      <c r="D5" s="11">
        <v>6221</v>
      </c>
      <c r="E5" s="11">
        <v>2998</v>
      </c>
      <c r="F5" s="11">
        <v>91</v>
      </c>
      <c r="G5" s="11">
        <v>2634</v>
      </c>
      <c r="H5" s="11">
        <v>3105</v>
      </c>
      <c r="I5" s="11">
        <v>2590</v>
      </c>
      <c r="J5" s="11">
        <v>799</v>
      </c>
    </row>
    <row r="6" spans="1:10" ht="13.5" customHeight="1" x14ac:dyDescent="0.15">
      <c r="A6" s="9">
        <v>45779</v>
      </c>
      <c r="B6" s="20" t="s">
        <v>36</v>
      </c>
      <c r="C6" s="10">
        <v>11867</v>
      </c>
      <c r="D6" s="11">
        <v>7891</v>
      </c>
      <c r="E6" s="11">
        <v>3976</v>
      </c>
      <c r="F6" s="11">
        <v>97</v>
      </c>
      <c r="G6" s="11">
        <v>3567</v>
      </c>
      <c r="H6" s="11">
        <v>4167</v>
      </c>
      <c r="I6" s="11">
        <v>3199</v>
      </c>
      <c r="J6" s="11">
        <v>837</v>
      </c>
    </row>
    <row r="7" spans="1:10" ht="13.5" customHeight="1" x14ac:dyDescent="0.15">
      <c r="A7" s="9">
        <v>45780</v>
      </c>
      <c r="B7" s="20" t="s">
        <v>37</v>
      </c>
      <c r="C7" s="10">
        <v>16333</v>
      </c>
      <c r="D7" s="11">
        <v>10668</v>
      </c>
      <c r="E7" s="11">
        <v>5665</v>
      </c>
      <c r="F7" s="11">
        <v>169</v>
      </c>
      <c r="G7" s="11">
        <v>5036</v>
      </c>
      <c r="H7" s="11">
        <v>5773</v>
      </c>
      <c r="I7" s="11">
        <v>4251</v>
      </c>
      <c r="J7" s="11">
        <v>1104</v>
      </c>
    </row>
    <row r="8" spans="1:10" ht="13.5" customHeight="1" x14ac:dyDescent="0.15">
      <c r="A8" s="9">
        <v>45781</v>
      </c>
      <c r="B8" s="20" t="s">
        <v>38</v>
      </c>
      <c r="C8" s="10">
        <v>16086</v>
      </c>
      <c r="D8" s="11">
        <v>10371</v>
      </c>
      <c r="E8" s="11">
        <v>5715</v>
      </c>
      <c r="F8" s="11">
        <v>188</v>
      </c>
      <c r="G8" s="11">
        <v>4905</v>
      </c>
      <c r="H8" s="11">
        <v>5632</v>
      </c>
      <c r="I8" s="11">
        <v>4306</v>
      </c>
      <c r="J8" s="11">
        <v>1055</v>
      </c>
    </row>
    <row r="9" spans="1:10" ht="13.5" customHeight="1" x14ac:dyDescent="0.15">
      <c r="A9" s="9">
        <v>45782</v>
      </c>
      <c r="B9" s="19" t="s">
        <v>39</v>
      </c>
      <c r="C9" s="10">
        <v>14374</v>
      </c>
      <c r="D9" s="11">
        <v>9314</v>
      </c>
      <c r="E9" s="11">
        <v>5060</v>
      </c>
      <c r="F9" s="11">
        <v>193</v>
      </c>
      <c r="G9" s="11">
        <v>4572</v>
      </c>
      <c r="H9" s="11">
        <v>4933</v>
      </c>
      <c r="I9" s="11">
        <v>3728</v>
      </c>
      <c r="J9" s="11">
        <v>948</v>
      </c>
    </row>
    <row r="10" spans="1:10" ht="13.5" customHeight="1" x14ac:dyDescent="0.15">
      <c r="A10" s="9">
        <v>45783</v>
      </c>
      <c r="B10" s="19" t="s">
        <v>40</v>
      </c>
      <c r="C10" s="11">
        <v>6756</v>
      </c>
      <c r="D10" s="11">
        <v>4300</v>
      </c>
      <c r="E10" s="11">
        <v>2456</v>
      </c>
      <c r="F10" s="11">
        <v>96</v>
      </c>
      <c r="G10" s="11">
        <v>1810</v>
      </c>
      <c r="H10" s="11">
        <v>2207</v>
      </c>
      <c r="I10" s="11">
        <v>2047</v>
      </c>
      <c r="J10" s="11">
        <v>596</v>
      </c>
    </row>
    <row r="11" spans="1:10" ht="13.5" customHeight="1" x14ac:dyDescent="0.15">
      <c r="A11" s="9">
        <v>45784</v>
      </c>
      <c r="B11" s="20" t="s">
        <v>41</v>
      </c>
      <c r="C11" s="10">
        <v>7951</v>
      </c>
      <c r="D11" s="11">
        <v>5174</v>
      </c>
      <c r="E11" s="11">
        <v>2777</v>
      </c>
      <c r="F11" s="11">
        <v>83</v>
      </c>
      <c r="G11" s="11">
        <v>2086</v>
      </c>
      <c r="H11" s="11">
        <v>2597</v>
      </c>
      <c r="I11" s="11">
        <v>2282</v>
      </c>
      <c r="J11" s="11">
        <v>903</v>
      </c>
    </row>
    <row r="12" spans="1:10" ht="13.5" customHeight="1" x14ac:dyDescent="0.15">
      <c r="A12" s="9">
        <v>45785</v>
      </c>
      <c r="B12" s="20" t="s">
        <v>35</v>
      </c>
      <c r="C12" s="10">
        <v>7210</v>
      </c>
      <c r="D12" s="11">
        <v>4808</v>
      </c>
      <c r="E12" s="11">
        <v>2402</v>
      </c>
      <c r="F12" s="11">
        <v>49</v>
      </c>
      <c r="G12" s="11">
        <v>1805</v>
      </c>
      <c r="H12" s="11">
        <v>2449</v>
      </c>
      <c r="I12" s="11">
        <v>2170</v>
      </c>
      <c r="J12" s="11">
        <v>737</v>
      </c>
    </row>
    <row r="13" spans="1:10" ht="13.5" customHeight="1" x14ac:dyDescent="0.15">
      <c r="A13" s="9">
        <v>45786</v>
      </c>
      <c r="B13" s="20" t="s">
        <v>36</v>
      </c>
      <c r="C13" s="10">
        <v>6397</v>
      </c>
      <c r="D13" s="11">
        <v>4186</v>
      </c>
      <c r="E13" s="11">
        <v>2211</v>
      </c>
      <c r="F13" s="11">
        <v>44</v>
      </c>
      <c r="G13" s="11">
        <v>1331</v>
      </c>
      <c r="H13" s="11">
        <v>2171</v>
      </c>
      <c r="I13" s="11">
        <v>2173</v>
      </c>
      <c r="J13" s="11">
        <v>678</v>
      </c>
    </row>
    <row r="14" spans="1:10" ht="13.5" customHeight="1" x14ac:dyDescent="0.15">
      <c r="A14" s="9">
        <v>45787</v>
      </c>
      <c r="B14" s="20" t="s">
        <v>37</v>
      </c>
      <c r="C14" s="10">
        <v>13034</v>
      </c>
      <c r="D14" s="11">
        <v>8175</v>
      </c>
      <c r="E14" s="11">
        <v>4859</v>
      </c>
      <c r="F14" s="11">
        <v>112</v>
      </c>
      <c r="G14" s="11">
        <v>3803</v>
      </c>
      <c r="H14" s="11">
        <v>4646</v>
      </c>
      <c r="I14" s="11">
        <v>3472</v>
      </c>
      <c r="J14" s="11">
        <v>1001</v>
      </c>
    </row>
    <row r="15" spans="1:10" ht="13.5" customHeight="1" x14ac:dyDescent="0.15">
      <c r="A15" s="9">
        <v>45788</v>
      </c>
      <c r="B15" s="20" t="s">
        <v>38</v>
      </c>
      <c r="C15" s="10">
        <v>7832</v>
      </c>
      <c r="D15" s="11">
        <v>5068</v>
      </c>
      <c r="E15" s="11">
        <v>2764</v>
      </c>
      <c r="F15" s="11">
        <v>99</v>
      </c>
      <c r="G15" s="11">
        <v>2157</v>
      </c>
      <c r="H15" s="11">
        <v>2590</v>
      </c>
      <c r="I15" s="11">
        <v>2235</v>
      </c>
      <c r="J15" s="11">
        <v>751</v>
      </c>
    </row>
    <row r="16" spans="1:10" ht="13.5" customHeight="1" x14ac:dyDescent="0.15">
      <c r="A16" s="9">
        <v>45789</v>
      </c>
      <c r="B16" s="20" t="s">
        <v>39</v>
      </c>
      <c r="C16" s="10">
        <v>8536</v>
      </c>
      <c r="D16" s="11">
        <v>5789</v>
      </c>
      <c r="E16" s="11">
        <v>2747</v>
      </c>
      <c r="F16" s="11">
        <v>80</v>
      </c>
      <c r="G16" s="11">
        <v>2179</v>
      </c>
      <c r="H16" s="11">
        <v>2742</v>
      </c>
      <c r="I16" s="11">
        <v>2506</v>
      </c>
      <c r="J16" s="11">
        <v>1029</v>
      </c>
    </row>
    <row r="17" spans="1:10" ht="13.5" customHeight="1" x14ac:dyDescent="0.15">
      <c r="A17" s="9">
        <v>45790</v>
      </c>
      <c r="B17" s="20" t="s">
        <v>40</v>
      </c>
      <c r="C17" s="10">
        <v>7879</v>
      </c>
      <c r="D17" s="11">
        <v>5306</v>
      </c>
      <c r="E17" s="11">
        <v>2573</v>
      </c>
      <c r="F17" s="11">
        <v>68</v>
      </c>
      <c r="G17" s="11">
        <v>2137</v>
      </c>
      <c r="H17" s="11">
        <v>2628</v>
      </c>
      <c r="I17" s="11">
        <v>2232</v>
      </c>
      <c r="J17" s="11">
        <v>814</v>
      </c>
    </row>
    <row r="18" spans="1:10" ht="13.5" customHeight="1" x14ac:dyDescent="0.15">
      <c r="A18" s="9">
        <v>45791</v>
      </c>
      <c r="B18" s="20" t="s">
        <v>41</v>
      </c>
      <c r="C18" s="10">
        <v>8833</v>
      </c>
      <c r="D18" s="11">
        <v>6096</v>
      </c>
      <c r="E18" s="11">
        <v>2737</v>
      </c>
      <c r="F18" s="11">
        <v>62</v>
      </c>
      <c r="G18" s="11">
        <v>2330</v>
      </c>
      <c r="H18" s="11">
        <v>2861</v>
      </c>
      <c r="I18" s="11">
        <v>2595</v>
      </c>
      <c r="J18" s="11">
        <v>985</v>
      </c>
    </row>
    <row r="19" spans="1:10" ht="13.5" customHeight="1" x14ac:dyDescent="0.15">
      <c r="A19" s="9">
        <v>45792</v>
      </c>
      <c r="B19" s="24" t="s">
        <v>35</v>
      </c>
      <c r="C19" s="10">
        <v>8916</v>
      </c>
      <c r="D19" s="11">
        <v>6153</v>
      </c>
      <c r="E19" s="11">
        <v>2763</v>
      </c>
      <c r="F19" s="11">
        <v>91</v>
      </c>
      <c r="G19" s="11">
        <v>2398</v>
      </c>
      <c r="H19" s="11">
        <v>2851</v>
      </c>
      <c r="I19" s="11">
        <v>2549</v>
      </c>
      <c r="J19" s="11">
        <v>1027</v>
      </c>
    </row>
    <row r="20" spans="1:10" ht="13.5" customHeight="1" x14ac:dyDescent="0.15">
      <c r="A20" s="9">
        <v>45793</v>
      </c>
      <c r="B20" s="20" t="s">
        <v>36</v>
      </c>
      <c r="C20" s="10">
        <v>10633</v>
      </c>
      <c r="D20" s="11">
        <v>7204</v>
      </c>
      <c r="E20" s="11">
        <v>3429</v>
      </c>
      <c r="F20" s="11">
        <v>109</v>
      </c>
      <c r="G20" s="11">
        <v>2858</v>
      </c>
      <c r="H20" s="11">
        <v>3353</v>
      </c>
      <c r="I20" s="11">
        <v>3201</v>
      </c>
      <c r="J20" s="11">
        <v>1112</v>
      </c>
    </row>
    <row r="21" spans="1:10" ht="13.5" customHeight="1" x14ac:dyDescent="0.15">
      <c r="A21" s="9">
        <v>45794</v>
      </c>
      <c r="B21" s="20" t="s">
        <v>37</v>
      </c>
      <c r="C21" s="10">
        <v>14159</v>
      </c>
      <c r="D21" s="11">
        <v>9305</v>
      </c>
      <c r="E21" s="11">
        <v>4854</v>
      </c>
      <c r="F21" s="11">
        <v>170</v>
      </c>
      <c r="G21" s="11">
        <v>4578</v>
      </c>
      <c r="H21" s="11">
        <v>4818</v>
      </c>
      <c r="I21" s="11">
        <v>3612</v>
      </c>
      <c r="J21" s="11">
        <v>981</v>
      </c>
    </row>
    <row r="22" spans="1:10" ht="13.5" customHeight="1" x14ac:dyDescent="0.15">
      <c r="A22" s="9">
        <v>45795</v>
      </c>
      <c r="B22" s="20" t="s">
        <v>38</v>
      </c>
      <c r="C22" s="10">
        <v>9997</v>
      </c>
      <c r="D22" s="11">
        <v>6565</v>
      </c>
      <c r="E22" s="11">
        <v>3432</v>
      </c>
      <c r="F22" s="11">
        <v>166</v>
      </c>
      <c r="G22" s="11">
        <v>3282</v>
      </c>
      <c r="H22" s="11">
        <v>3167</v>
      </c>
      <c r="I22" s="11">
        <v>2553</v>
      </c>
      <c r="J22" s="11">
        <v>829</v>
      </c>
    </row>
    <row r="23" spans="1:10" ht="13.5" customHeight="1" x14ac:dyDescent="0.15">
      <c r="A23" s="9">
        <v>45796</v>
      </c>
      <c r="B23" s="20" t="s">
        <v>39</v>
      </c>
      <c r="C23" s="10">
        <v>8182</v>
      </c>
      <c r="D23" s="11">
        <v>5502</v>
      </c>
      <c r="E23" s="11">
        <v>2680</v>
      </c>
      <c r="F23" s="11">
        <v>68</v>
      </c>
      <c r="G23" s="11">
        <v>2244</v>
      </c>
      <c r="H23" s="11">
        <v>2623</v>
      </c>
      <c r="I23" s="11">
        <v>2339</v>
      </c>
      <c r="J23" s="11">
        <v>908</v>
      </c>
    </row>
    <row r="24" spans="1:10" ht="13.5" customHeight="1" x14ac:dyDescent="0.15">
      <c r="A24" s="9">
        <v>45797</v>
      </c>
      <c r="B24" s="20" t="s">
        <v>40</v>
      </c>
      <c r="C24" s="10">
        <v>8493</v>
      </c>
      <c r="D24" s="11">
        <v>5790</v>
      </c>
      <c r="E24" s="11">
        <v>2703</v>
      </c>
      <c r="F24" s="11">
        <v>70</v>
      </c>
      <c r="G24" s="11">
        <v>2361</v>
      </c>
      <c r="H24" s="11">
        <v>2731</v>
      </c>
      <c r="I24" s="11">
        <v>2456</v>
      </c>
      <c r="J24" s="11">
        <v>875</v>
      </c>
    </row>
    <row r="25" spans="1:10" ht="13.5" customHeight="1" x14ac:dyDescent="0.15">
      <c r="A25" s="9">
        <v>45798</v>
      </c>
      <c r="B25" s="20" t="s">
        <v>41</v>
      </c>
      <c r="C25" s="10">
        <v>6857</v>
      </c>
      <c r="D25" s="11">
        <v>4651</v>
      </c>
      <c r="E25" s="11">
        <v>2206</v>
      </c>
      <c r="F25" s="11">
        <v>67</v>
      </c>
      <c r="G25" s="11">
        <v>1796</v>
      </c>
      <c r="H25" s="11">
        <v>2076</v>
      </c>
      <c r="I25" s="11">
        <v>2039</v>
      </c>
      <c r="J25" s="11">
        <v>879</v>
      </c>
    </row>
    <row r="26" spans="1:10" ht="13.5" customHeight="1" x14ac:dyDescent="0.15">
      <c r="A26" s="9">
        <v>45799</v>
      </c>
      <c r="B26" s="20" t="s">
        <v>35</v>
      </c>
      <c r="C26" s="10">
        <v>8443</v>
      </c>
      <c r="D26" s="11">
        <v>5737</v>
      </c>
      <c r="E26" s="11">
        <v>2706</v>
      </c>
      <c r="F26" s="11">
        <v>70</v>
      </c>
      <c r="G26" s="11">
        <v>2290</v>
      </c>
      <c r="H26" s="11">
        <v>2827</v>
      </c>
      <c r="I26" s="11">
        <v>2377</v>
      </c>
      <c r="J26" s="11">
        <v>879</v>
      </c>
    </row>
    <row r="27" spans="1:10" ht="13.5" customHeight="1" x14ac:dyDescent="0.15">
      <c r="A27" s="9">
        <v>45800</v>
      </c>
      <c r="B27" s="20" t="s">
        <v>36</v>
      </c>
      <c r="C27" s="10">
        <v>14270</v>
      </c>
      <c r="D27" s="11">
        <v>9566</v>
      </c>
      <c r="E27" s="11">
        <v>4704</v>
      </c>
      <c r="F27" s="11">
        <v>132</v>
      </c>
      <c r="G27" s="11">
        <v>4240</v>
      </c>
      <c r="H27" s="11">
        <v>4854</v>
      </c>
      <c r="I27" s="11">
        <v>3872</v>
      </c>
      <c r="J27" s="11">
        <v>1172</v>
      </c>
    </row>
    <row r="28" spans="1:10" ht="13.5" customHeight="1" x14ac:dyDescent="0.15">
      <c r="A28" s="9">
        <v>45801</v>
      </c>
      <c r="B28" s="20" t="s">
        <v>37</v>
      </c>
      <c r="C28" s="10">
        <v>10706</v>
      </c>
      <c r="D28" s="11">
        <v>6876</v>
      </c>
      <c r="E28" s="11">
        <v>3830</v>
      </c>
      <c r="F28" s="11">
        <v>109</v>
      </c>
      <c r="G28" s="11">
        <v>3072</v>
      </c>
      <c r="H28" s="11">
        <v>3629</v>
      </c>
      <c r="I28" s="11">
        <v>3108</v>
      </c>
      <c r="J28" s="11">
        <v>788</v>
      </c>
    </row>
    <row r="29" spans="1:10" ht="13.5" customHeight="1" x14ac:dyDescent="0.15">
      <c r="A29" s="9">
        <v>45802</v>
      </c>
      <c r="B29" s="20" t="s">
        <v>38</v>
      </c>
      <c r="C29" s="10">
        <v>10498</v>
      </c>
      <c r="D29" s="11">
        <v>6693</v>
      </c>
      <c r="E29" s="11">
        <v>3805</v>
      </c>
      <c r="F29" s="11">
        <v>142</v>
      </c>
      <c r="G29" s="11">
        <v>3064</v>
      </c>
      <c r="H29" s="11">
        <v>3453</v>
      </c>
      <c r="I29" s="11">
        <v>2966</v>
      </c>
      <c r="J29" s="11">
        <v>873</v>
      </c>
    </row>
    <row r="30" spans="1:10" ht="13.5" customHeight="1" x14ac:dyDescent="0.15">
      <c r="A30" s="9">
        <v>45803</v>
      </c>
      <c r="B30" s="20" t="s">
        <v>39</v>
      </c>
      <c r="C30" s="10">
        <v>8745</v>
      </c>
      <c r="D30" s="11">
        <v>5812</v>
      </c>
      <c r="E30" s="11">
        <v>2933</v>
      </c>
      <c r="F30" s="11">
        <v>75</v>
      </c>
      <c r="G30" s="11">
        <v>2436</v>
      </c>
      <c r="H30" s="11">
        <v>2764</v>
      </c>
      <c r="I30" s="11">
        <v>2465</v>
      </c>
      <c r="J30" s="11">
        <v>1005</v>
      </c>
    </row>
    <row r="31" spans="1:10" ht="13.5" customHeight="1" x14ac:dyDescent="0.15">
      <c r="A31" s="9">
        <v>45804</v>
      </c>
      <c r="B31" s="20" t="s">
        <v>40</v>
      </c>
      <c r="C31" s="10">
        <v>8462</v>
      </c>
      <c r="D31" s="11">
        <v>5810</v>
      </c>
      <c r="E31" s="11">
        <v>2652</v>
      </c>
      <c r="F31" s="11">
        <v>62</v>
      </c>
      <c r="G31" s="11">
        <v>2342</v>
      </c>
      <c r="H31" s="11">
        <v>2750</v>
      </c>
      <c r="I31" s="11">
        <v>2471</v>
      </c>
      <c r="J31" s="11">
        <v>837</v>
      </c>
    </row>
    <row r="32" spans="1:10" ht="13.5" customHeight="1" x14ac:dyDescent="0.15">
      <c r="A32" s="9">
        <v>45805</v>
      </c>
      <c r="B32" s="20" t="s">
        <v>41</v>
      </c>
      <c r="C32" s="10">
        <v>9774</v>
      </c>
      <c r="D32" s="11">
        <v>6757</v>
      </c>
      <c r="E32" s="11">
        <v>3017</v>
      </c>
      <c r="F32" s="11">
        <v>90</v>
      </c>
      <c r="G32" s="11">
        <v>2814</v>
      </c>
      <c r="H32" s="11">
        <v>3095</v>
      </c>
      <c r="I32" s="11">
        <v>2753</v>
      </c>
      <c r="J32" s="11">
        <v>1022</v>
      </c>
    </row>
    <row r="33" spans="1:10" ht="13.5" customHeight="1" x14ac:dyDescent="0.15">
      <c r="A33" s="9">
        <v>45806</v>
      </c>
      <c r="B33" s="20" t="s">
        <v>35</v>
      </c>
      <c r="C33" s="10">
        <v>9457</v>
      </c>
      <c r="D33" s="11">
        <v>6381</v>
      </c>
      <c r="E33" s="11">
        <v>3076</v>
      </c>
      <c r="F33" s="11">
        <v>87</v>
      </c>
      <c r="G33" s="11">
        <v>2783</v>
      </c>
      <c r="H33" s="11">
        <v>2970</v>
      </c>
      <c r="I33" s="11">
        <v>2624</v>
      </c>
      <c r="J33" s="11">
        <v>993</v>
      </c>
    </row>
    <row r="34" spans="1:10" ht="13.5" customHeight="1" x14ac:dyDescent="0.15">
      <c r="A34" s="9">
        <v>45807</v>
      </c>
      <c r="B34" s="20" t="s">
        <v>36</v>
      </c>
      <c r="C34" s="10">
        <v>13956</v>
      </c>
      <c r="D34" s="11">
        <v>9222</v>
      </c>
      <c r="E34" s="11">
        <v>4734</v>
      </c>
      <c r="F34" s="11">
        <v>128</v>
      </c>
      <c r="G34" s="11">
        <v>4474</v>
      </c>
      <c r="H34" s="11">
        <v>4626</v>
      </c>
      <c r="I34" s="11">
        <v>3573</v>
      </c>
      <c r="J34" s="11">
        <v>1155</v>
      </c>
    </row>
    <row r="35" spans="1:10" ht="13.5" customHeight="1" thickBot="1" x14ac:dyDescent="0.2">
      <c r="A35" s="21">
        <v>45808</v>
      </c>
      <c r="B35" s="22" t="s">
        <v>37</v>
      </c>
      <c r="C35" s="13">
        <v>15014</v>
      </c>
      <c r="D35" s="14">
        <v>9637</v>
      </c>
      <c r="E35" s="14">
        <v>5377</v>
      </c>
      <c r="F35" s="14">
        <v>176</v>
      </c>
      <c r="G35" s="14">
        <v>4822</v>
      </c>
      <c r="H35" s="14">
        <v>4962</v>
      </c>
      <c r="I35" s="14">
        <v>3992</v>
      </c>
      <c r="J35" s="14">
        <v>1062</v>
      </c>
    </row>
    <row r="36" spans="1:10" s="5" customFormat="1" ht="13.5" customHeight="1" thickTop="1" x14ac:dyDescent="0.3">
      <c r="A36" s="43" t="s">
        <v>15</v>
      </c>
      <c r="B36" s="41"/>
      <c r="C36" s="15">
        <f t="shared" ref="C36:J36" si="0">SUM(C5:C35)</f>
        <v>318869</v>
      </c>
      <c r="D36" s="15">
        <f t="shared" si="0"/>
        <v>211028</v>
      </c>
      <c r="E36" s="15">
        <f t="shared" si="0"/>
        <v>107841</v>
      </c>
      <c r="F36" s="15">
        <f t="shared" si="0"/>
        <v>3243</v>
      </c>
      <c r="G36" s="15">
        <f t="shared" si="0"/>
        <v>92206</v>
      </c>
      <c r="H36" s="15">
        <f t="shared" si="0"/>
        <v>106050</v>
      </c>
      <c r="I36" s="15">
        <f t="shared" si="0"/>
        <v>88736</v>
      </c>
      <c r="J36" s="15">
        <f t="shared" si="0"/>
        <v>28634</v>
      </c>
    </row>
    <row r="37" spans="1:10" s="5" customFormat="1" ht="13.5" customHeight="1" x14ac:dyDescent="0.3">
      <c r="A37" s="42" t="s">
        <v>16</v>
      </c>
      <c r="B37" s="34"/>
      <c r="C37" s="16">
        <f t="shared" ref="C37:J37" si="1">AVERAGE(C5:C35)</f>
        <v>10286.096774193549</v>
      </c>
      <c r="D37" s="16">
        <f t="shared" si="1"/>
        <v>6807.3548387096771</v>
      </c>
      <c r="E37" s="16">
        <f t="shared" si="1"/>
        <v>3478.7419354838707</v>
      </c>
      <c r="F37" s="16">
        <f t="shared" si="1"/>
        <v>104.61290322580645</v>
      </c>
      <c r="G37" s="16">
        <f t="shared" si="1"/>
        <v>2974.3870967741937</v>
      </c>
      <c r="H37" s="16">
        <f t="shared" si="1"/>
        <v>3420.9677419354839</v>
      </c>
      <c r="I37" s="16">
        <f t="shared" si="1"/>
        <v>2862.4516129032259</v>
      </c>
      <c r="J37" s="16">
        <f t="shared" si="1"/>
        <v>923.67741935483866</v>
      </c>
    </row>
    <row r="38" spans="1:10" ht="13.5" customHeight="1" x14ac:dyDescent="0.3">
      <c r="A38" s="33" t="s">
        <v>5</v>
      </c>
      <c r="B38" s="34"/>
      <c r="C38" s="16">
        <f>AVERAGE(C5:C6,C30:C34,C11:C13,C16:C20,C23:C27)</f>
        <v>9204</v>
      </c>
      <c r="D38" s="35" t="s">
        <v>6</v>
      </c>
      <c r="E38" s="34"/>
      <c r="F38" s="16">
        <f>AVERAGE(C7:C10,C14:C15,C21:C22,C28:C29,C35)</f>
        <v>12253.545454545454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１</vt:lpstr>
      <vt:lpstr>2</vt:lpstr>
      <vt:lpstr>3-1</vt:lpstr>
      <vt:lpstr>3-2</vt:lpstr>
      <vt:lpstr>3-3</vt:lpstr>
      <vt:lpstr>4-1</vt:lpstr>
      <vt:lpstr>4-2</vt:lpstr>
      <vt:lpstr>5(5区分)</vt:lpstr>
      <vt:lpstr>6-1</vt:lpstr>
      <vt:lpstr>6-2</vt:lpstr>
      <vt:lpstr>7-1</vt:lpstr>
      <vt:lpstr>7-2</vt:lpstr>
      <vt:lpstr>8</vt:lpstr>
      <vt:lpstr>9</vt:lpstr>
      <vt:lpstr>10(5区分)</vt:lpstr>
      <vt:lpstr>11</vt:lpstr>
      <vt:lpstr>12</vt:lpstr>
      <vt:lpstr>13</vt:lpstr>
      <vt:lpstr>14</vt:lpstr>
      <vt:lpstr>15</vt:lpstr>
      <vt:lpstr>'１'!Print_Area</vt:lpstr>
      <vt:lpstr>'10(5区分)'!Print_Area</vt:lpstr>
      <vt:lpstr>'11'!Print_Area</vt:lpstr>
      <vt:lpstr>'12'!Print_Area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'5(5区分)'!Print_Area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2025-07-08T07:45:08Z</dcterms:modified>
</cp:coreProperties>
</file>