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8_{A4491B14-5278-4E01-8E60-82C9852CDAC6}" xr6:coauthVersionLast="36" xr6:coauthVersionMax="36" xr10:uidLastSave="{00000000-0000-0000-0000-000000000000}"/>
  <bookViews>
    <workbookView xWindow="0" yWindow="0" windowWidth="23040" windowHeight="8124" activeTab="19" xr2:uid="{00000000-000D-0000-FFFF-FFFF00000000}"/>
  </bookViews>
  <sheets>
    <sheet name="１" sheetId="3" r:id="rId1"/>
    <sheet name="2" sheetId="21" r:id="rId2"/>
    <sheet name="3-1" sheetId="22" r:id="rId3"/>
    <sheet name="3-2" sheetId="23" r:id="rId4"/>
    <sheet name="3-3" sheetId="24" r:id="rId5"/>
    <sheet name="4-1" sheetId="25" r:id="rId6"/>
    <sheet name="4-2" sheetId="26" r:id="rId7"/>
    <sheet name="5" sheetId="27" r:id="rId8"/>
    <sheet name="6-1" sheetId="28" r:id="rId9"/>
    <sheet name="6-2" sheetId="29" r:id="rId10"/>
    <sheet name="7-1" sheetId="30" r:id="rId11"/>
    <sheet name="7-2" sheetId="31" r:id="rId12"/>
    <sheet name="8" sheetId="32" r:id="rId13"/>
    <sheet name="9" sheetId="33" r:id="rId14"/>
    <sheet name="10" sheetId="41" r:id="rId15"/>
    <sheet name="11" sheetId="35" r:id="rId16"/>
    <sheet name="12" sheetId="36" r:id="rId17"/>
    <sheet name="13" sheetId="37" r:id="rId18"/>
    <sheet name="14" sheetId="38" r:id="rId19"/>
    <sheet name="15" sheetId="39" r:id="rId20"/>
  </sheets>
  <definedNames>
    <definedName name="_xlnm.Print_Area" localSheetId="0">'１'!$A$1:$J$38</definedName>
    <definedName name="_xlnm.Print_Area" localSheetId="14">'10'!$A$1:$J$38</definedName>
    <definedName name="_xlnm.Print_Area" localSheetId="15">'11'!$A$1:$J$38</definedName>
    <definedName name="_xlnm.Print_Area" localSheetId="16">'12'!$A$1:$J$38</definedName>
    <definedName name="_xlnm.Print_Area" localSheetId="17">'13'!$A$1:$J$38</definedName>
    <definedName name="_xlnm.Print_Area" localSheetId="18">'14'!$A$1:$J$38</definedName>
    <definedName name="_xlnm.Print_Area" localSheetId="19">'15'!$A$1:$J$38</definedName>
    <definedName name="_xlnm.Print_Area" localSheetId="1">'2'!$A$1:$J$38</definedName>
    <definedName name="_xlnm.Print_Area" localSheetId="2">'3-1'!$A$1:$J$38</definedName>
    <definedName name="_xlnm.Print_Area" localSheetId="3">'3-2'!$A$1:$J$38</definedName>
    <definedName name="_xlnm.Print_Area" localSheetId="4">'3-3'!$A$1:$J$38</definedName>
    <definedName name="_xlnm.Print_Area" localSheetId="5">'4-1'!$A$1:$J$38</definedName>
    <definedName name="_xlnm.Print_Area" localSheetId="6">'4-2'!$A$1:$J$38</definedName>
    <definedName name="_xlnm.Print_Area" localSheetId="7">'5'!$A$1:$J$38</definedName>
    <definedName name="_xlnm.Print_Area" localSheetId="8">'6-1'!$A$1:$J$38</definedName>
    <definedName name="_xlnm.Print_Area" localSheetId="9">'6-2'!$A$1:$J$38</definedName>
    <definedName name="_xlnm.Print_Area" localSheetId="10">'7-1'!$A$1:$J$38</definedName>
    <definedName name="_xlnm.Print_Area" localSheetId="11">'7-2'!$A$1:$J$38</definedName>
    <definedName name="_xlnm.Print_Area" localSheetId="12">'8'!$A$1:$J$38</definedName>
    <definedName name="_xlnm.Print_Area" localSheetId="13">'9'!$A$1:$J$38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39" l="1"/>
  <c r="F38" i="39"/>
  <c r="C38" i="39"/>
  <c r="F38" i="37"/>
  <c r="C38" i="37"/>
  <c r="F38" i="36"/>
  <c r="C38" i="36"/>
  <c r="F38" i="35"/>
  <c r="C38" i="35"/>
  <c r="E36" i="35"/>
  <c r="C36" i="35"/>
  <c r="C38" i="41"/>
  <c r="F38" i="41"/>
  <c r="F38" i="33"/>
  <c r="C38" i="33"/>
  <c r="C36" i="33"/>
  <c r="F38" i="30"/>
  <c r="C38" i="30"/>
  <c r="C36" i="30"/>
  <c r="C36" i="29"/>
  <c r="F38" i="29"/>
  <c r="C38" i="29"/>
  <c r="F38" i="28"/>
  <c r="C38" i="28"/>
  <c r="F38" i="27"/>
  <c r="C38" i="27"/>
  <c r="F38" i="26"/>
  <c r="C38" i="26"/>
  <c r="F38" i="21"/>
  <c r="E37" i="21"/>
  <c r="C38" i="21"/>
  <c r="C36" i="21"/>
  <c r="C38" i="3"/>
  <c r="F38" i="3"/>
  <c r="C37" i="3"/>
  <c r="C36" i="3"/>
  <c r="J37" i="39" l="1"/>
  <c r="I37" i="39"/>
  <c r="H37" i="39"/>
  <c r="G37" i="39"/>
  <c r="F37" i="39"/>
  <c r="E37" i="39"/>
  <c r="D37" i="39"/>
  <c r="J36" i="39"/>
  <c r="I36" i="39"/>
  <c r="H36" i="39"/>
  <c r="G36" i="39"/>
  <c r="F36" i="39"/>
  <c r="E36" i="39"/>
  <c r="D36" i="39"/>
  <c r="C36" i="39"/>
  <c r="F38" i="38"/>
  <c r="C38" i="38"/>
  <c r="J37" i="38"/>
  <c r="I37" i="38"/>
  <c r="H37" i="38"/>
  <c r="G37" i="38"/>
  <c r="F37" i="38"/>
  <c r="E37" i="38"/>
  <c r="D37" i="38"/>
  <c r="C37" i="38"/>
  <c r="J36" i="38"/>
  <c r="I36" i="38"/>
  <c r="H36" i="38"/>
  <c r="G36" i="38"/>
  <c r="F36" i="38"/>
  <c r="E36" i="38"/>
  <c r="D36" i="38"/>
  <c r="C36" i="38"/>
  <c r="J37" i="37"/>
  <c r="I37" i="37"/>
  <c r="H37" i="37"/>
  <c r="G37" i="37"/>
  <c r="F37" i="37"/>
  <c r="E37" i="37"/>
  <c r="D37" i="37"/>
  <c r="C37" i="37"/>
  <c r="J36" i="37"/>
  <c r="I36" i="37"/>
  <c r="H36" i="37"/>
  <c r="G36" i="37"/>
  <c r="F36" i="37"/>
  <c r="E36" i="37"/>
  <c r="D36" i="37"/>
  <c r="C36" i="37"/>
  <c r="J37" i="36"/>
  <c r="I37" i="36"/>
  <c r="H37" i="36"/>
  <c r="G37" i="36"/>
  <c r="F37" i="36"/>
  <c r="E37" i="36"/>
  <c r="D37" i="36"/>
  <c r="C37" i="36"/>
  <c r="J36" i="36"/>
  <c r="I36" i="36"/>
  <c r="H36" i="36"/>
  <c r="G36" i="36"/>
  <c r="F36" i="36"/>
  <c r="E36" i="36"/>
  <c r="D36" i="36"/>
  <c r="C36" i="36"/>
  <c r="J37" i="35"/>
  <c r="I37" i="35"/>
  <c r="H37" i="35"/>
  <c r="G37" i="35"/>
  <c r="F37" i="35"/>
  <c r="E37" i="35"/>
  <c r="D37" i="35"/>
  <c r="C37" i="35"/>
  <c r="J36" i="35"/>
  <c r="I36" i="35"/>
  <c r="H36" i="35"/>
  <c r="G36" i="35"/>
  <c r="F36" i="35"/>
  <c r="D36" i="35"/>
  <c r="J37" i="41"/>
  <c r="I37" i="41"/>
  <c r="H37" i="41"/>
  <c r="G37" i="41"/>
  <c r="F37" i="41"/>
  <c r="E37" i="41"/>
  <c r="D37" i="41"/>
  <c r="C37" i="41"/>
  <c r="J36" i="41"/>
  <c r="I36" i="41"/>
  <c r="H36" i="41"/>
  <c r="G36" i="41"/>
  <c r="F36" i="41"/>
  <c r="E36" i="41"/>
  <c r="D36" i="41"/>
  <c r="C36" i="41"/>
  <c r="J37" i="33"/>
  <c r="I37" i="33"/>
  <c r="H37" i="33"/>
  <c r="G37" i="33"/>
  <c r="F37" i="33"/>
  <c r="E37" i="33"/>
  <c r="D37" i="33"/>
  <c r="C37" i="33"/>
  <c r="J36" i="33"/>
  <c r="I36" i="33"/>
  <c r="H36" i="33"/>
  <c r="G36" i="33"/>
  <c r="F36" i="33"/>
  <c r="E36" i="33"/>
  <c r="D36" i="33"/>
  <c r="F38" i="32"/>
  <c r="C38" i="32"/>
  <c r="J37" i="32"/>
  <c r="I37" i="32"/>
  <c r="H37" i="32"/>
  <c r="G37" i="32"/>
  <c r="F37" i="32"/>
  <c r="E37" i="32"/>
  <c r="D37" i="32"/>
  <c r="C37" i="32"/>
  <c r="J36" i="32"/>
  <c r="I36" i="32"/>
  <c r="H36" i="32"/>
  <c r="G36" i="32"/>
  <c r="F36" i="32"/>
  <c r="E36" i="32"/>
  <c r="D36" i="32"/>
  <c r="C36" i="32"/>
  <c r="J37" i="30"/>
  <c r="I37" i="30"/>
  <c r="H37" i="30"/>
  <c r="G37" i="30"/>
  <c r="F37" i="30"/>
  <c r="E37" i="30"/>
  <c r="D37" i="30"/>
  <c r="C37" i="30"/>
  <c r="J36" i="30"/>
  <c r="I36" i="30"/>
  <c r="H36" i="30"/>
  <c r="G36" i="30"/>
  <c r="F36" i="30"/>
  <c r="E36" i="30"/>
  <c r="D36" i="30"/>
  <c r="J37" i="29"/>
  <c r="I37" i="29"/>
  <c r="H37" i="29"/>
  <c r="G37" i="29"/>
  <c r="F37" i="29"/>
  <c r="E37" i="29"/>
  <c r="D37" i="29"/>
  <c r="C37" i="29"/>
  <c r="J36" i="29"/>
  <c r="I36" i="29"/>
  <c r="H36" i="29"/>
  <c r="G36" i="29"/>
  <c r="F36" i="29"/>
  <c r="E36" i="29"/>
  <c r="D36" i="29"/>
  <c r="J37" i="28"/>
  <c r="I37" i="28"/>
  <c r="H37" i="28"/>
  <c r="G37" i="28"/>
  <c r="F37" i="28"/>
  <c r="E37" i="28"/>
  <c r="D37" i="28"/>
  <c r="C37" i="28"/>
  <c r="J36" i="28"/>
  <c r="I36" i="28"/>
  <c r="H36" i="28"/>
  <c r="G36" i="28"/>
  <c r="F36" i="28"/>
  <c r="E36" i="28"/>
  <c r="D36" i="28"/>
  <c r="C36" i="28"/>
  <c r="J37" i="27"/>
  <c r="I37" i="27"/>
  <c r="H37" i="27"/>
  <c r="G37" i="27"/>
  <c r="F37" i="27"/>
  <c r="E37" i="27"/>
  <c r="D37" i="27"/>
  <c r="C37" i="27"/>
  <c r="J36" i="27"/>
  <c r="I36" i="27"/>
  <c r="H36" i="27"/>
  <c r="G36" i="27"/>
  <c r="F36" i="27"/>
  <c r="E36" i="27"/>
  <c r="D36" i="27"/>
  <c r="C36" i="27"/>
  <c r="J37" i="26"/>
  <c r="I37" i="26"/>
  <c r="H37" i="26"/>
  <c r="G37" i="26"/>
  <c r="F37" i="26"/>
  <c r="E37" i="26"/>
  <c r="D37" i="26"/>
  <c r="C37" i="26"/>
  <c r="J36" i="26"/>
  <c r="I36" i="26"/>
  <c r="H36" i="26"/>
  <c r="G36" i="26"/>
  <c r="F36" i="26"/>
  <c r="E36" i="26"/>
  <c r="D36" i="26"/>
  <c r="C36" i="26"/>
  <c r="F38" i="25"/>
  <c r="C38" i="25"/>
  <c r="J37" i="25"/>
  <c r="I37" i="25"/>
  <c r="H37" i="25"/>
  <c r="G37" i="25"/>
  <c r="F37" i="25"/>
  <c r="E37" i="25"/>
  <c r="D37" i="25"/>
  <c r="C37" i="25"/>
  <c r="J36" i="25"/>
  <c r="I36" i="25"/>
  <c r="H36" i="25"/>
  <c r="G36" i="25"/>
  <c r="F36" i="25"/>
  <c r="E36" i="25"/>
  <c r="D36" i="25"/>
  <c r="C36" i="25"/>
  <c r="J37" i="21"/>
  <c r="I37" i="21"/>
  <c r="H37" i="21"/>
  <c r="G37" i="21"/>
  <c r="F37" i="21"/>
  <c r="D37" i="21"/>
  <c r="C37" i="21"/>
  <c r="J36" i="21"/>
  <c r="I36" i="21"/>
  <c r="H36" i="21"/>
  <c r="G36" i="21"/>
  <c r="F36" i="21"/>
  <c r="E36" i="21"/>
  <c r="D36" i="21"/>
  <c r="J37" i="3"/>
  <c r="I37" i="3"/>
  <c r="H37" i="3"/>
  <c r="G37" i="3"/>
  <c r="F37" i="3"/>
  <c r="E37" i="3"/>
  <c r="D37" i="3"/>
  <c r="J36" i="3"/>
  <c r="I36" i="3"/>
  <c r="H36" i="3"/>
  <c r="G36" i="3"/>
  <c r="F36" i="3"/>
  <c r="E36" i="3"/>
  <c r="D36" i="3"/>
</calcChain>
</file>

<file path=xl/sharedStrings.xml><?xml version="1.0" encoding="utf-8"?>
<sst xmlns="http://schemas.openxmlformats.org/spreadsheetml/2006/main" count="2048" uniqueCount="45">
  <si>
    <t>0-9</t>
  </si>
  <si>
    <t>20-39</t>
  </si>
  <si>
    <t>40-64</t>
  </si>
  <si>
    <t>65-</t>
  </si>
  <si>
    <t>単位：人</t>
    <rPh sb="0" eb="2">
      <t>タンイ</t>
    </rPh>
    <rPh sb="3" eb="4">
      <t>ニン</t>
    </rPh>
    <phoneticPr fontId="1"/>
  </si>
  <si>
    <t>平日平均</t>
  </si>
  <si>
    <t>休日（土・日・祝）平均</t>
  </si>
  <si>
    <t>①表町・上之町商店街
（北時計台付近）</t>
  </si>
  <si>
    <t>２４時間通行量</t>
  </si>
  <si>
    <t>属性</t>
  </si>
  <si>
    <t>性別</t>
  </si>
  <si>
    <t>年代</t>
  </si>
  <si>
    <t>男性</t>
  </si>
  <si>
    <t>女性</t>
  </si>
  <si>
    <t>10-19</t>
  </si>
  <si>
    <t>計</t>
  </si>
  <si>
    <t>平均</t>
  </si>
  <si>
    <t>②表町・中之町商店街
（天満屋北付近）</t>
  </si>
  <si>
    <t>③ー１表町・紙屋町商店街
（サーカスドーム北付近）</t>
  </si>
  <si>
    <t>③ー2表町・紙屋町商店街 
（サーカスドーム西付近）</t>
  </si>
  <si>
    <t>③ー3表町・紙屋町商店街
（サーカスドーム南付近）</t>
  </si>
  <si>
    <t>④ー１表町・千日前商店街
（千日前ハレノワ通り付近）</t>
  </si>
  <si>
    <t>④ー2表町・千日前商店街
（岡山芸術創造劇場入口付近）</t>
  </si>
  <si>
    <t>⑤駅前商店街駅側アーケード
（ビックカメラ商店街入口付近）</t>
  </si>
  <si>
    <t>⑥ー１本町
（髙島屋東付近）</t>
  </si>
  <si>
    <t>⑥ー２本町
（髙島屋北付近）</t>
  </si>
  <si>
    <t>⑦ー１岡山駅東口広場
（中央階段付近）</t>
  </si>
  <si>
    <t>⑦ー2岡山駅東口広場
（地下道入口付近）</t>
  </si>
  <si>
    <t>⑧奉還町商店街
（りぶら付近）</t>
  </si>
  <si>
    <t>⑨西奉還町商店街
（奉還町３丁目付近）</t>
  </si>
  <si>
    <t>⑩岡山駅地下街①
（ビックカメラ入口通路付近）</t>
  </si>
  <si>
    <t>⑪岡山駅地下街②
（高島屋入口通路付近）</t>
  </si>
  <si>
    <t>⑫岡山駅地下街③
（第１セントラルビル入口通路付近）</t>
  </si>
  <si>
    <t>⑬岡山駅地下街④
（エキチカ広場付近）</t>
  </si>
  <si>
    <t>⑭平和町①
（ハレまち通り平和橋付近）</t>
  </si>
  <si>
    <t>⑮平和町②
（西川緑道公園平和橋付近）</t>
  </si>
  <si>
    <t>水</t>
  </si>
  <si>
    <t>木</t>
  </si>
  <si>
    <t>金</t>
  </si>
  <si>
    <t>土</t>
  </si>
  <si>
    <t>日</t>
  </si>
  <si>
    <t>月</t>
  </si>
  <si>
    <t>火</t>
  </si>
  <si>
    <t>ー</t>
    <phoneticPr fontId="1"/>
  </si>
  <si>
    <t>休日（土・日・祝）平均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</si>
</sst>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Calibri"/>
      <family val="2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horizontal="right" vertical="center"/>
    </xf>
    <xf numFmtId="58" fontId="3" fillId="0" borderId="5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7" fontId="3" fillId="0" borderId="4" xfId="0" applyNumberFormat="1" applyFont="1" applyBorder="1"/>
    <xf numFmtId="177" fontId="3" fillId="0" borderId="3" xfId="0" applyNumberFormat="1" applyFont="1" applyBorder="1"/>
    <xf numFmtId="178" fontId="3" fillId="0" borderId="0" xfId="0" applyNumberFormat="1" applyFont="1"/>
    <xf numFmtId="49" fontId="3" fillId="2" borderId="6" xfId="0" applyNumberFormat="1" applyFont="1" applyFill="1" applyBorder="1" applyAlignment="1">
      <alignment horizontal="center" vertical="center"/>
    </xf>
    <xf numFmtId="58" fontId="8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/>
    </xf>
    <xf numFmtId="177" fontId="2" fillId="0" borderId="3" xfId="0" applyNumberFormat="1" applyFont="1" applyBorder="1" applyAlignment="1">
      <alignment horizont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178" fontId="3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14" xfId="0" applyFont="1" applyBorder="1"/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4" xfId="0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9" xfId="0" applyFont="1" applyBorder="1"/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40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3</xdr:rowOff>
    </xdr:from>
    <xdr:to>
      <xdr:col>8</xdr:col>
      <xdr:colOff>947057</xdr:colOff>
      <xdr:row>20</xdr:row>
      <xdr:rowOff>152402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E2AA7C-4306-4786-99A0-030DA828B5D7}"/>
            </a:ext>
          </a:extLst>
        </xdr:cNvPr>
        <xdr:cNvSpPr txBox="1"/>
      </xdr:nvSpPr>
      <xdr:spPr>
        <a:xfrm>
          <a:off x="2536371" y="2612574"/>
          <a:ext cx="5736772" cy="805542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データ検証のため</a:t>
          </a:r>
          <a:endParaRPr kumimoji="1" lang="en-US" altLang="ja-JP" sz="1400"/>
        </a:p>
        <a:p>
          <a:pPr algn="ctr"/>
          <a:r>
            <a:rPr kumimoji="1" lang="ja-JP" altLang="en-US" sz="1400"/>
            <a:t>計測データなし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0</xdr:rowOff>
    </xdr:from>
    <xdr:to>
      <xdr:col>8</xdr:col>
      <xdr:colOff>947057</xdr:colOff>
      <xdr:row>20</xdr:row>
      <xdr:rowOff>152399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30BA915-D200-4037-BA74-13217F0355C5}"/>
            </a:ext>
          </a:extLst>
        </xdr:cNvPr>
        <xdr:cNvSpPr txBox="1"/>
      </xdr:nvSpPr>
      <xdr:spPr>
        <a:xfrm>
          <a:off x="2536371" y="2612571"/>
          <a:ext cx="5736772" cy="805542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データ検証のため</a:t>
          </a:r>
          <a:endParaRPr kumimoji="1" lang="en-US" altLang="ja-JP" sz="1400"/>
        </a:p>
        <a:p>
          <a:pPr algn="ctr"/>
          <a:r>
            <a:rPr kumimoji="1" lang="ja-JP" altLang="en-US" sz="1400"/>
            <a:t>計測データなし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0</xdr:rowOff>
    </xdr:from>
    <xdr:to>
      <xdr:col>8</xdr:col>
      <xdr:colOff>947057</xdr:colOff>
      <xdr:row>20</xdr:row>
      <xdr:rowOff>152399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872371-D665-4B2E-BD86-D65E976BD75D}"/>
            </a:ext>
          </a:extLst>
        </xdr:cNvPr>
        <xdr:cNvSpPr txBox="1"/>
      </xdr:nvSpPr>
      <xdr:spPr>
        <a:xfrm>
          <a:off x="2536371" y="2612571"/>
          <a:ext cx="5736772" cy="805542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データ検証のため</a:t>
          </a:r>
          <a:endParaRPr kumimoji="1" lang="en-US" altLang="ja-JP" sz="1400"/>
        </a:p>
        <a:p>
          <a:pPr algn="ctr"/>
          <a:r>
            <a:rPr kumimoji="1" lang="ja-JP" altLang="en-US" sz="1400"/>
            <a:t>計測データなし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16</xdr:row>
      <xdr:rowOff>0</xdr:rowOff>
    </xdr:from>
    <xdr:to>
      <xdr:col>9</xdr:col>
      <xdr:colOff>2177</xdr:colOff>
      <xdr:row>20</xdr:row>
      <xdr:rowOff>152399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29B9D7-2095-4073-B554-7376B1512A6B}"/>
            </a:ext>
          </a:extLst>
        </xdr:cNvPr>
        <xdr:cNvSpPr txBox="1"/>
      </xdr:nvSpPr>
      <xdr:spPr>
        <a:xfrm>
          <a:off x="2537460" y="2682240"/>
          <a:ext cx="5709557" cy="822959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データ検証のため</a:t>
          </a:r>
          <a:endParaRPr kumimoji="1" lang="en-US" altLang="ja-JP" sz="1400"/>
        </a:p>
        <a:p>
          <a:pPr algn="ctr"/>
          <a:r>
            <a:rPr kumimoji="1" lang="ja-JP" altLang="en-US" sz="1400"/>
            <a:t>計測データなし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2" t="s">
        <v>7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45839</v>
      </c>
      <c r="B5" s="9" t="s">
        <v>42</v>
      </c>
      <c r="C5" s="10">
        <v>3107</v>
      </c>
      <c r="D5" s="11">
        <v>1884</v>
      </c>
      <c r="E5" s="11">
        <v>1223</v>
      </c>
      <c r="F5" s="11">
        <v>22</v>
      </c>
      <c r="G5" s="11">
        <v>647</v>
      </c>
      <c r="H5" s="11">
        <v>869</v>
      </c>
      <c r="I5" s="11">
        <v>1110</v>
      </c>
      <c r="J5" s="11">
        <v>459</v>
      </c>
    </row>
    <row r="6" spans="1:10" ht="13.5" customHeight="1" x14ac:dyDescent="0.15">
      <c r="A6" s="9">
        <v>45840</v>
      </c>
      <c r="B6" s="9" t="s">
        <v>36</v>
      </c>
      <c r="C6" s="12">
        <v>3960</v>
      </c>
      <c r="D6" s="12">
        <v>2481</v>
      </c>
      <c r="E6" s="12">
        <v>1479</v>
      </c>
      <c r="F6" s="12">
        <v>51</v>
      </c>
      <c r="G6" s="12">
        <v>869</v>
      </c>
      <c r="H6" s="12">
        <v>1130</v>
      </c>
      <c r="I6" s="12">
        <v>1382</v>
      </c>
      <c r="J6" s="12">
        <v>528</v>
      </c>
    </row>
    <row r="7" spans="1:10" ht="13.5" customHeight="1" x14ac:dyDescent="0.15">
      <c r="A7" s="9">
        <v>45841</v>
      </c>
      <c r="B7" s="9" t="s">
        <v>37</v>
      </c>
      <c r="C7" s="10">
        <v>3610</v>
      </c>
      <c r="D7" s="11">
        <v>2274</v>
      </c>
      <c r="E7" s="11">
        <v>1336</v>
      </c>
      <c r="F7" s="11">
        <v>29</v>
      </c>
      <c r="G7" s="11">
        <v>752</v>
      </c>
      <c r="H7" s="11">
        <v>1044</v>
      </c>
      <c r="I7" s="11">
        <v>1247</v>
      </c>
      <c r="J7" s="11">
        <v>538</v>
      </c>
    </row>
    <row r="8" spans="1:10" ht="13.5" customHeight="1" x14ac:dyDescent="0.15">
      <c r="A8" s="9">
        <v>45842</v>
      </c>
      <c r="B8" s="9" t="s">
        <v>38</v>
      </c>
      <c r="C8" s="12">
        <v>4022</v>
      </c>
      <c r="D8" s="12">
        <v>2514</v>
      </c>
      <c r="E8" s="12">
        <v>1508</v>
      </c>
      <c r="F8" s="12">
        <v>47</v>
      </c>
      <c r="G8" s="12">
        <v>900</v>
      </c>
      <c r="H8" s="12">
        <v>1101</v>
      </c>
      <c r="I8" s="12">
        <v>1412</v>
      </c>
      <c r="J8" s="12">
        <v>562</v>
      </c>
    </row>
    <row r="9" spans="1:10" ht="13.5" customHeight="1" x14ac:dyDescent="0.15">
      <c r="A9" s="9">
        <v>45843</v>
      </c>
      <c r="B9" s="9" t="s">
        <v>39</v>
      </c>
      <c r="C9" s="10">
        <v>4446</v>
      </c>
      <c r="D9" s="11">
        <v>2706</v>
      </c>
      <c r="E9" s="11">
        <v>1740</v>
      </c>
      <c r="F9" s="11">
        <v>55</v>
      </c>
      <c r="G9" s="11">
        <v>1036</v>
      </c>
      <c r="H9" s="11">
        <v>1250</v>
      </c>
      <c r="I9" s="11">
        <v>1521</v>
      </c>
      <c r="J9" s="11">
        <v>584</v>
      </c>
    </row>
    <row r="10" spans="1:10" ht="13.5" customHeight="1" x14ac:dyDescent="0.15">
      <c r="A10" s="9">
        <v>45844</v>
      </c>
      <c r="B10" s="9" t="s">
        <v>40</v>
      </c>
      <c r="C10" s="11">
        <v>4146</v>
      </c>
      <c r="D10" s="11">
        <v>2596</v>
      </c>
      <c r="E10" s="11">
        <v>1550</v>
      </c>
      <c r="F10" s="11">
        <v>47</v>
      </c>
      <c r="G10" s="11">
        <v>885</v>
      </c>
      <c r="H10" s="11">
        <v>1143</v>
      </c>
      <c r="I10" s="11">
        <v>1490</v>
      </c>
      <c r="J10" s="11">
        <v>581</v>
      </c>
    </row>
    <row r="11" spans="1:10" ht="13.5" customHeight="1" x14ac:dyDescent="0.15">
      <c r="A11" s="9">
        <v>45845</v>
      </c>
      <c r="B11" s="9" t="s">
        <v>41</v>
      </c>
      <c r="C11" s="21" t="s">
        <v>43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9">
        <v>45846</v>
      </c>
      <c r="B12" s="9" t="s">
        <v>42</v>
      </c>
      <c r="C12" s="10">
        <v>3002</v>
      </c>
      <c r="D12" s="11">
        <v>1854</v>
      </c>
      <c r="E12" s="11">
        <v>1148</v>
      </c>
      <c r="F12" s="11">
        <v>32</v>
      </c>
      <c r="G12" s="11">
        <v>611</v>
      </c>
      <c r="H12" s="11">
        <v>846</v>
      </c>
      <c r="I12" s="11">
        <v>1073</v>
      </c>
      <c r="J12" s="11">
        <v>440</v>
      </c>
    </row>
    <row r="13" spans="1:10" ht="13.5" customHeight="1" x14ac:dyDescent="0.15">
      <c r="A13" s="9">
        <v>45847</v>
      </c>
      <c r="B13" s="9" t="s">
        <v>36</v>
      </c>
      <c r="C13" s="10">
        <v>3894</v>
      </c>
      <c r="D13" s="11">
        <v>2367</v>
      </c>
      <c r="E13" s="11">
        <v>1527</v>
      </c>
      <c r="F13" s="11">
        <v>44</v>
      </c>
      <c r="G13" s="11">
        <v>780</v>
      </c>
      <c r="H13" s="11">
        <v>1101</v>
      </c>
      <c r="I13" s="11">
        <v>1381</v>
      </c>
      <c r="J13" s="11">
        <v>588</v>
      </c>
    </row>
    <row r="14" spans="1:10" ht="13.5" customHeight="1" x14ac:dyDescent="0.15">
      <c r="A14" s="9">
        <v>45848</v>
      </c>
      <c r="B14" s="9" t="s">
        <v>37</v>
      </c>
      <c r="C14" s="10">
        <v>3712</v>
      </c>
      <c r="D14" s="11">
        <v>2326</v>
      </c>
      <c r="E14" s="11">
        <v>1386</v>
      </c>
      <c r="F14" s="11">
        <v>52</v>
      </c>
      <c r="G14" s="11">
        <v>769</v>
      </c>
      <c r="H14" s="11">
        <v>968</v>
      </c>
      <c r="I14" s="11">
        <v>1308</v>
      </c>
      <c r="J14" s="11">
        <v>615</v>
      </c>
    </row>
    <row r="15" spans="1:10" ht="13.5" customHeight="1" x14ac:dyDescent="0.15">
      <c r="A15" s="9">
        <v>45849</v>
      </c>
      <c r="B15" s="9" t="s">
        <v>38</v>
      </c>
      <c r="C15" s="10">
        <v>3839</v>
      </c>
      <c r="D15" s="11">
        <v>2315</v>
      </c>
      <c r="E15" s="11">
        <v>1524</v>
      </c>
      <c r="F15" s="11">
        <v>41</v>
      </c>
      <c r="G15" s="11">
        <v>791</v>
      </c>
      <c r="H15" s="11">
        <v>1090</v>
      </c>
      <c r="I15" s="11">
        <v>1368</v>
      </c>
      <c r="J15" s="11">
        <v>549</v>
      </c>
    </row>
    <row r="16" spans="1:10" ht="13.5" customHeight="1" x14ac:dyDescent="0.15">
      <c r="A16" s="9">
        <v>45850</v>
      </c>
      <c r="B16" s="9" t="s">
        <v>39</v>
      </c>
      <c r="C16" s="10">
        <v>4475</v>
      </c>
      <c r="D16" s="10">
        <v>2739</v>
      </c>
      <c r="E16" s="10">
        <v>1736</v>
      </c>
      <c r="F16" s="10">
        <v>49</v>
      </c>
      <c r="G16" s="10">
        <v>976</v>
      </c>
      <c r="H16" s="10">
        <v>1205</v>
      </c>
      <c r="I16" s="10">
        <v>1590</v>
      </c>
      <c r="J16" s="10">
        <v>655</v>
      </c>
    </row>
    <row r="17" spans="1:10" ht="13.5" customHeight="1" x14ac:dyDescent="0.15">
      <c r="A17" s="9">
        <v>45851</v>
      </c>
      <c r="B17" s="9" t="s">
        <v>40</v>
      </c>
      <c r="C17" s="10">
        <v>4180</v>
      </c>
      <c r="D17" s="11">
        <v>2599</v>
      </c>
      <c r="E17" s="11">
        <v>1581</v>
      </c>
      <c r="F17" s="11">
        <v>52</v>
      </c>
      <c r="G17" s="11">
        <v>909</v>
      </c>
      <c r="H17" s="11">
        <v>1119</v>
      </c>
      <c r="I17" s="11">
        <v>1479</v>
      </c>
      <c r="J17" s="11">
        <v>621</v>
      </c>
    </row>
    <row r="18" spans="1:10" ht="13.5" customHeight="1" x14ac:dyDescent="0.15">
      <c r="A18" s="9">
        <v>45852</v>
      </c>
      <c r="B18" s="9" t="s">
        <v>41</v>
      </c>
      <c r="C18" s="10">
        <v>4330</v>
      </c>
      <c r="D18" s="11">
        <v>2756</v>
      </c>
      <c r="E18" s="11">
        <v>1574</v>
      </c>
      <c r="F18" s="11">
        <v>65</v>
      </c>
      <c r="G18" s="11">
        <v>876</v>
      </c>
      <c r="H18" s="11">
        <v>1161</v>
      </c>
      <c r="I18" s="11">
        <v>1485</v>
      </c>
      <c r="J18" s="11">
        <v>743</v>
      </c>
    </row>
    <row r="19" spans="1:10" ht="13.5" customHeight="1" x14ac:dyDescent="0.15">
      <c r="A19" s="9">
        <v>45853</v>
      </c>
      <c r="B19" s="9" t="s">
        <v>42</v>
      </c>
      <c r="C19" s="10">
        <v>3015</v>
      </c>
      <c r="D19" s="11">
        <v>1846</v>
      </c>
      <c r="E19" s="11">
        <v>1169</v>
      </c>
      <c r="F19" s="11">
        <v>40</v>
      </c>
      <c r="G19" s="11">
        <v>640</v>
      </c>
      <c r="H19" s="11">
        <v>791</v>
      </c>
      <c r="I19" s="11">
        <v>1034</v>
      </c>
      <c r="J19" s="11">
        <v>510</v>
      </c>
    </row>
    <row r="20" spans="1:10" ht="13.5" customHeight="1" x14ac:dyDescent="0.15">
      <c r="A20" s="9">
        <v>45854</v>
      </c>
      <c r="B20" s="9" t="s">
        <v>36</v>
      </c>
      <c r="C20" s="10">
        <v>3606</v>
      </c>
      <c r="D20" s="11">
        <v>2198</v>
      </c>
      <c r="E20" s="11">
        <v>1408</v>
      </c>
      <c r="F20" s="11">
        <v>45</v>
      </c>
      <c r="G20" s="11">
        <v>828</v>
      </c>
      <c r="H20" s="11">
        <v>948</v>
      </c>
      <c r="I20" s="11">
        <v>1261</v>
      </c>
      <c r="J20" s="11">
        <v>524</v>
      </c>
    </row>
    <row r="21" spans="1:10" ht="13.5" customHeight="1" x14ac:dyDescent="0.15">
      <c r="A21" s="9">
        <v>45855</v>
      </c>
      <c r="B21" s="9" t="s">
        <v>37</v>
      </c>
      <c r="C21" s="10">
        <v>4653</v>
      </c>
      <c r="D21" s="11">
        <v>3003</v>
      </c>
      <c r="E21" s="11">
        <v>1650</v>
      </c>
      <c r="F21" s="11">
        <v>66</v>
      </c>
      <c r="G21" s="11">
        <v>968</v>
      </c>
      <c r="H21" s="11">
        <v>1251</v>
      </c>
      <c r="I21" s="11">
        <v>1589</v>
      </c>
      <c r="J21" s="11">
        <v>779</v>
      </c>
    </row>
    <row r="22" spans="1:10" ht="13.5" customHeight="1" x14ac:dyDescent="0.15">
      <c r="A22" s="9">
        <v>45856</v>
      </c>
      <c r="B22" s="9" t="s">
        <v>38</v>
      </c>
      <c r="C22" s="10">
        <v>4184</v>
      </c>
      <c r="D22" s="11">
        <v>2608</v>
      </c>
      <c r="E22" s="11">
        <v>1576</v>
      </c>
      <c r="F22" s="11">
        <v>47</v>
      </c>
      <c r="G22" s="11">
        <v>880</v>
      </c>
      <c r="H22" s="11">
        <v>1086</v>
      </c>
      <c r="I22" s="11">
        <v>1546</v>
      </c>
      <c r="J22" s="11">
        <v>625</v>
      </c>
    </row>
    <row r="23" spans="1:10" ht="13.5" customHeight="1" x14ac:dyDescent="0.15">
      <c r="A23" s="9">
        <v>45857</v>
      </c>
      <c r="B23" s="9" t="s">
        <v>39</v>
      </c>
      <c r="C23" s="10">
        <v>3852</v>
      </c>
      <c r="D23" s="11">
        <v>2246</v>
      </c>
      <c r="E23" s="11">
        <v>1606</v>
      </c>
      <c r="F23" s="11">
        <v>54</v>
      </c>
      <c r="G23" s="11">
        <v>850</v>
      </c>
      <c r="H23" s="11">
        <v>1175</v>
      </c>
      <c r="I23" s="11">
        <v>1292</v>
      </c>
      <c r="J23" s="11">
        <v>481</v>
      </c>
    </row>
    <row r="24" spans="1:10" ht="13.5" customHeight="1" x14ac:dyDescent="0.15">
      <c r="A24" s="9">
        <v>45858</v>
      </c>
      <c r="B24" s="9" t="s">
        <v>40</v>
      </c>
      <c r="C24" s="10">
        <v>4580</v>
      </c>
      <c r="D24" s="11">
        <v>2691</v>
      </c>
      <c r="E24" s="11">
        <v>1889</v>
      </c>
      <c r="F24" s="11">
        <v>46</v>
      </c>
      <c r="G24" s="11">
        <v>1012</v>
      </c>
      <c r="H24" s="11">
        <v>1370</v>
      </c>
      <c r="I24" s="11">
        <v>1634</v>
      </c>
      <c r="J24" s="11">
        <v>518</v>
      </c>
    </row>
    <row r="25" spans="1:10" ht="13.5" customHeight="1" x14ac:dyDescent="0.15">
      <c r="A25" s="9">
        <v>45859</v>
      </c>
      <c r="B25" s="20" t="s">
        <v>41</v>
      </c>
      <c r="C25" s="10">
        <v>4272</v>
      </c>
      <c r="D25" s="11">
        <v>2673</v>
      </c>
      <c r="E25" s="11">
        <v>1599</v>
      </c>
      <c r="F25" s="11">
        <v>68</v>
      </c>
      <c r="G25" s="11">
        <v>932</v>
      </c>
      <c r="H25" s="11">
        <v>1098</v>
      </c>
      <c r="I25" s="11">
        <v>1500</v>
      </c>
      <c r="J25" s="11">
        <v>674</v>
      </c>
    </row>
    <row r="26" spans="1:10" ht="13.5" customHeight="1" x14ac:dyDescent="0.15">
      <c r="A26" s="9">
        <v>45860</v>
      </c>
      <c r="B26" s="9" t="s">
        <v>42</v>
      </c>
      <c r="C26" s="10">
        <v>3563</v>
      </c>
      <c r="D26" s="11">
        <v>2194</v>
      </c>
      <c r="E26" s="11">
        <v>1369</v>
      </c>
      <c r="F26" s="11">
        <v>30</v>
      </c>
      <c r="G26" s="11">
        <v>677</v>
      </c>
      <c r="H26" s="11">
        <v>1013</v>
      </c>
      <c r="I26" s="11">
        <v>1287</v>
      </c>
      <c r="J26" s="11">
        <v>556</v>
      </c>
    </row>
    <row r="27" spans="1:10" ht="13.5" customHeight="1" x14ac:dyDescent="0.15">
      <c r="A27" s="9">
        <v>45861</v>
      </c>
      <c r="B27" s="9" t="s">
        <v>36</v>
      </c>
      <c r="C27" s="10">
        <v>4551</v>
      </c>
      <c r="D27" s="11">
        <v>2627</v>
      </c>
      <c r="E27" s="11">
        <v>1924</v>
      </c>
      <c r="F27" s="11">
        <v>41</v>
      </c>
      <c r="G27" s="11">
        <v>943</v>
      </c>
      <c r="H27" s="11">
        <v>1264</v>
      </c>
      <c r="I27" s="11">
        <v>1593</v>
      </c>
      <c r="J27" s="11">
        <v>710</v>
      </c>
    </row>
    <row r="28" spans="1:10" ht="13.5" customHeight="1" x14ac:dyDescent="0.15">
      <c r="A28" s="9">
        <v>45862</v>
      </c>
      <c r="B28" s="9" t="s">
        <v>37</v>
      </c>
      <c r="C28" s="10">
        <v>4675</v>
      </c>
      <c r="D28" s="11">
        <v>2725</v>
      </c>
      <c r="E28" s="11">
        <v>1950</v>
      </c>
      <c r="F28" s="11">
        <v>71</v>
      </c>
      <c r="G28" s="11">
        <v>937</v>
      </c>
      <c r="H28" s="11">
        <v>1313</v>
      </c>
      <c r="I28" s="11">
        <v>1655</v>
      </c>
      <c r="J28" s="11">
        <v>699</v>
      </c>
    </row>
    <row r="29" spans="1:10" ht="13.5" customHeight="1" x14ac:dyDescent="0.15">
      <c r="A29" s="9">
        <v>45863</v>
      </c>
      <c r="B29" s="9" t="s">
        <v>38</v>
      </c>
      <c r="C29" s="10">
        <v>4514</v>
      </c>
      <c r="D29" s="11">
        <v>2611</v>
      </c>
      <c r="E29" s="11">
        <v>1903</v>
      </c>
      <c r="F29" s="11">
        <v>40</v>
      </c>
      <c r="G29" s="11">
        <v>930</v>
      </c>
      <c r="H29" s="11">
        <v>1290</v>
      </c>
      <c r="I29" s="11">
        <v>1527</v>
      </c>
      <c r="J29" s="11">
        <v>727</v>
      </c>
    </row>
    <row r="30" spans="1:10" ht="13.5" customHeight="1" x14ac:dyDescent="0.15">
      <c r="A30" s="9">
        <v>45864</v>
      </c>
      <c r="B30" s="9" t="s">
        <v>39</v>
      </c>
      <c r="C30" s="10">
        <v>5189</v>
      </c>
      <c r="D30" s="11">
        <v>3056</v>
      </c>
      <c r="E30" s="11">
        <v>2133</v>
      </c>
      <c r="F30" s="11">
        <v>56</v>
      </c>
      <c r="G30" s="11">
        <v>1127</v>
      </c>
      <c r="H30" s="11">
        <v>1513</v>
      </c>
      <c r="I30" s="11">
        <v>1786</v>
      </c>
      <c r="J30" s="11">
        <v>707</v>
      </c>
    </row>
    <row r="31" spans="1:10" ht="13.5" customHeight="1" x14ac:dyDescent="0.15">
      <c r="A31" s="9">
        <v>45865</v>
      </c>
      <c r="B31" s="9" t="s">
        <v>40</v>
      </c>
      <c r="C31" s="10">
        <v>4686</v>
      </c>
      <c r="D31" s="11">
        <v>2705</v>
      </c>
      <c r="E31" s="11">
        <v>1981</v>
      </c>
      <c r="F31" s="11">
        <v>71</v>
      </c>
      <c r="G31" s="11">
        <v>1001</v>
      </c>
      <c r="H31" s="11">
        <v>1378</v>
      </c>
      <c r="I31" s="11">
        <v>1594</v>
      </c>
      <c r="J31" s="11">
        <v>642</v>
      </c>
    </row>
    <row r="32" spans="1:10" ht="13.5" customHeight="1" x14ac:dyDescent="0.15">
      <c r="A32" s="9">
        <v>45866</v>
      </c>
      <c r="B32" s="9" t="s">
        <v>41</v>
      </c>
      <c r="C32" s="10">
        <v>4330</v>
      </c>
      <c r="D32" s="11">
        <v>2511</v>
      </c>
      <c r="E32" s="11">
        <v>1819</v>
      </c>
      <c r="F32" s="11">
        <v>42</v>
      </c>
      <c r="G32" s="11">
        <v>881</v>
      </c>
      <c r="H32" s="11">
        <v>1265</v>
      </c>
      <c r="I32" s="11">
        <v>1510</v>
      </c>
      <c r="J32" s="11">
        <v>632</v>
      </c>
    </row>
    <row r="33" spans="1:10" ht="13.5" customHeight="1" x14ac:dyDescent="0.15">
      <c r="A33" s="9">
        <v>45867</v>
      </c>
      <c r="B33" s="9" t="s">
        <v>42</v>
      </c>
      <c r="C33" s="10">
        <v>3823</v>
      </c>
      <c r="D33" s="11">
        <v>2268</v>
      </c>
      <c r="E33" s="11">
        <v>1555</v>
      </c>
      <c r="F33" s="11">
        <v>29</v>
      </c>
      <c r="G33" s="11">
        <v>710</v>
      </c>
      <c r="H33" s="11">
        <v>1113</v>
      </c>
      <c r="I33" s="11">
        <v>1415</v>
      </c>
      <c r="J33" s="11">
        <v>556</v>
      </c>
    </row>
    <row r="34" spans="1:10" ht="13.5" customHeight="1" x14ac:dyDescent="0.15">
      <c r="A34" s="9">
        <v>45868</v>
      </c>
      <c r="B34" s="9" t="s">
        <v>36</v>
      </c>
      <c r="C34" s="10">
        <v>4220</v>
      </c>
      <c r="D34" s="11">
        <v>2510</v>
      </c>
      <c r="E34" s="11">
        <v>1710</v>
      </c>
      <c r="F34" s="11">
        <v>34</v>
      </c>
      <c r="G34" s="11">
        <v>814</v>
      </c>
      <c r="H34" s="11">
        <v>1243</v>
      </c>
      <c r="I34" s="11">
        <v>1492</v>
      </c>
      <c r="J34" s="11">
        <v>637</v>
      </c>
    </row>
    <row r="35" spans="1:10" ht="13.5" customHeight="1" thickBot="1" x14ac:dyDescent="0.2">
      <c r="A35" s="13">
        <v>45869</v>
      </c>
      <c r="B35" s="13" t="s">
        <v>37</v>
      </c>
      <c r="C35" s="14">
        <v>4430</v>
      </c>
      <c r="D35" s="15">
        <v>2637</v>
      </c>
      <c r="E35" s="15">
        <v>1793</v>
      </c>
      <c r="F35" s="15">
        <v>46</v>
      </c>
      <c r="G35" s="15">
        <v>917</v>
      </c>
      <c r="H35" s="15">
        <v>1277</v>
      </c>
      <c r="I35" s="15">
        <v>1520</v>
      </c>
      <c r="J35" s="15">
        <v>670</v>
      </c>
    </row>
    <row r="36" spans="1:10" s="5" customFormat="1" ht="13.5" customHeight="1" thickTop="1" x14ac:dyDescent="0.3">
      <c r="A36" s="39" t="s">
        <v>15</v>
      </c>
      <c r="B36" s="37"/>
      <c r="C36" s="16">
        <f>SUM(C5:C35)</f>
        <v>122866</v>
      </c>
      <c r="D36" s="16">
        <f t="shared" ref="D36:J36" si="0">SUM(D5:D35)</f>
        <v>74520</v>
      </c>
      <c r="E36" s="16">
        <f t="shared" si="0"/>
        <v>48346</v>
      </c>
      <c r="F36" s="16">
        <f t="shared" si="0"/>
        <v>1412</v>
      </c>
      <c r="G36" s="16">
        <f t="shared" si="0"/>
        <v>25848</v>
      </c>
      <c r="H36" s="16">
        <f t="shared" si="0"/>
        <v>34415</v>
      </c>
      <c r="I36" s="16">
        <f t="shared" si="0"/>
        <v>43081</v>
      </c>
      <c r="J36" s="16">
        <f t="shared" si="0"/>
        <v>18110</v>
      </c>
    </row>
    <row r="37" spans="1:10" s="5" customFormat="1" ht="13.5" customHeight="1" x14ac:dyDescent="0.3">
      <c r="A37" s="38" t="s">
        <v>16</v>
      </c>
      <c r="B37" s="30"/>
      <c r="C37" s="17">
        <f>AVERAGE(C5:C35)</f>
        <v>4095.5333333333333</v>
      </c>
      <c r="D37" s="17">
        <f t="shared" ref="D37:J37" si="1">AVERAGE(D5:D35)</f>
        <v>2484</v>
      </c>
      <c r="E37" s="17">
        <f t="shared" si="1"/>
        <v>1611.5333333333333</v>
      </c>
      <c r="F37" s="17">
        <f t="shared" si="1"/>
        <v>47.06666666666667</v>
      </c>
      <c r="G37" s="17">
        <f t="shared" si="1"/>
        <v>861.6</v>
      </c>
      <c r="H37" s="17">
        <f t="shared" si="1"/>
        <v>1147.1666666666667</v>
      </c>
      <c r="I37" s="17">
        <f t="shared" si="1"/>
        <v>1436.0333333333333</v>
      </c>
      <c r="J37" s="17">
        <f t="shared" si="1"/>
        <v>603.66666666666663</v>
      </c>
    </row>
    <row r="38" spans="1:10" ht="13.5" customHeight="1" x14ac:dyDescent="0.3">
      <c r="A38" s="29" t="s">
        <v>5</v>
      </c>
      <c r="B38" s="30"/>
      <c r="C38" s="17">
        <f>AVERAGE(C5:C8,C32:C35,C11:C15,C26:C29,C18:C22)</f>
        <v>3954.2857142857142</v>
      </c>
      <c r="D38" s="31" t="s">
        <v>6</v>
      </c>
      <c r="E38" s="30"/>
      <c r="F38" s="17">
        <f>AVERAGE(C9:C10,C16:C17,C30:C31,C23:C25)</f>
        <v>4425.1111111111113</v>
      </c>
      <c r="G38" s="18"/>
      <c r="H38" s="18"/>
      <c r="I38" s="18"/>
      <c r="J38" s="18"/>
    </row>
  </sheetData>
  <mergeCells count="9">
    <mergeCell ref="A38:B38"/>
    <mergeCell ref="D38:E38"/>
    <mergeCell ref="A2:B4"/>
    <mergeCell ref="A37:B37"/>
    <mergeCell ref="A36:B36"/>
    <mergeCell ref="C2:C4"/>
    <mergeCell ref="D2:J2"/>
    <mergeCell ref="D3:E3"/>
    <mergeCell ref="F3:J3"/>
  </mergeCells>
  <phoneticPr fontId="1"/>
  <conditionalFormatting sqref="B5:B35">
    <cfRule type="expression" dxfId="39" priority="1">
      <formula>$B5="日"</formula>
    </cfRule>
    <cfRule type="expression" dxfId="38" priority="2">
      <formula>$B5="土"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2" t="s">
        <v>25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45839</v>
      </c>
      <c r="B5" s="9" t="s">
        <v>42</v>
      </c>
      <c r="C5" s="10">
        <v>3873</v>
      </c>
      <c r="D5" s="11">
        <v>2589</v>
      </c>
      <c r="E5" s="11">
        <v>1284</v>
      </c>
      <c r="F5" s="11">
        <v>201</v>
      </c>
      <c r="G5" s="11">
        <v>2425</v>
      </c>
      <c r="H5" s="11">
        <v>879</v>
      </c>
      <c r="I5" s="11">
        <v>321</v>
      </c>
      <c r="J5" s="11">
        <v>47</v>
      </c>
    </row>
    <row r="6" spans="1:10" ht="13.5" customHeight="1" x14ac:dyDescent="0.15">
      <c r="A6" s="9">
        <v>45840</v>
      </c>
      <c r="B6" s="9" t="s">
        <v>36</v>
      </c>
      <c r="C6" s="10">
        <v>3928</v>
      </c>
      <c r="D6" s="11">
        <v>2559</v>
      </c>
      <c r="E6" s="11">
        <v>1369</v>
      </c>
      <c r="F6" s="11">
        <v>243</v>
      </c>
      <c r="G6" s="11">
        <v>2447</v>
      </c>
      <c r="H6" s="11">
        <v>832</v>
      </c>
      <c r="I6" s="11">
        <v>342</v>
      </c>
      <c r="J6" s="11">
        <v>64</v>
      </c>
    </row>
    <row r="7" spans="1:10" ht="13.5" customHeight="1" x14ac:dyDescent="0.15">
      <c r="A7" s="9">
        <v>45841</v>
      </c>
      <c r="B7" s="9" t="s">
        <v>37</v>
      </c>
      <c r="C7" s="10">
        <v>4064</v>
      </c>
      <c r="D7" s="11">
        <v>2628</v>
      </c>
      <c r="E7" s="11">
        <v>1436</v>
      </c>
      <c r="F7" s="11">
        <v>215</v>
      </c>
      <c r="G7" s="11">
        <v>2605</v>
      </c>
      <c r="H7" s="11">
        <v>849</v>
      </c>
      <c r="I7" s="11">
        <v>346</v>
      </c>
      <c r="J7" s="11">
        <v>49</v>
      </c>
    </row>
    <row r="8" spans="1:10" ht="13.5" customHeight="1" x14ac:dyDescent="0.15">
      <c r="A8" s="9">
        <v>45842</v>
      </c>
      <c r="B8" s="9" t="s">
        <v>38</v>
      </c>
      <c r="C8" s="10">
        <v>5485</v>
      </c>
      <c r="D8" s="11">
        <v>3472</v>
      </c>
      <c r="E8" s="11">
        <v>2013</v>
      </c>
      <c r="F8" s="11">
        <v>367</v>
      </c>
      <c r="G8" s="11">
        <v>3446</v>
      </c>
      <c r="H8" s="11">
        <v>1200</v>
      </c>
      <c r="I8" s="11">
        <v>403</v>
      </c>
      <c r="J8" s="11">
        <v>69</v>
      </c>
    </row>
    <row r="9" spans="1:10" ht="13.5" customHeight="1" x14ac:dyDescent="0.15">
      <c r="A9" s="9">
        <v>45843</v>
      </c>
      <c r="B9" s="9" t="s">
        <v>39</v>
      </c>
      <c r="C9" s="10">
        <v>5242</v>
      </c>
      <c r="D9" s="11">
        <v>3311</v>
      </c>
      <c r="E9" s="11">
        <v>1931</v>
      </c>
      <c r="F9" s="11">
        <v>366</v>
      </c>
      <c r="G9" s="11">
        <v>3348</v>
      </c>
      <c r="H9" s="11">
        <v>1125</v>
      </c>
      <c r="I9" s="11">
        <v>361</v>
      </c>
      <c r="J9" s="11">
        <v>42</v>
      </c>
    </row>
    <row r="10" spans="1:10" ht="13.5" customHeight="1" x14ac:dyDescent="0.15">
      <c r="A10" s="9">
        <v>45844</v>
      </c>
      <c r="B10" s="9" t="s">
        <v>40</v>
      </c>
      <c r="C10" s="11">
        <v>3983</v>
      </c>
      <c r="D10" s="11">
        <v>2424</v>
      </c>
      <c r="E10" s="11">
        <v>1559</v>
      </c>
      <c r="F10" s="11">
        <v>267</v>
      </c>
      <c r="G10" s="11">
        <v>2558</v>
      </c>
      <c r="H10" s="11">
        <v>869</v>
      </c>
      <c r="I10" s="11">
        <v>261</v>
      </c>
      <c r="J10" s="11">
        <v>28</v>
      </c>
    </row>
    <row r="11" spans="1:10" ht="13.5" customHeight="1" x14ac:dyDescent="0.15">
      <c r="A11" s="9">
        <v>45845</v>
      </c>
      <c r="B11" s="9" t="s">
        <v>41</v>
      </c>
      <c r="C11" s="10">
        <v>3842</v>
      </c>
      <c r="D11" s="11">
        <v>2456</v>
      </c>
      <c r="E11" s="11">
        <v>1386</v>
      </c>
      <c r="F11" s="11">
        <v>209</v>
      </c>
      <c r="G11" s="11">
        <v>2449</v>
      </c>
      <c r="H11" s="11">
        <v>871</v>
      </c>
      <c r="I11" s="11">
        <v>265</v>
      </c>
      <c r="J11" s="11">
        <v>48</v>
      </c>
    </row>
    <row r="12" spans="1:10" ht="13.5" customHeight="1" x14ac:dyDescent="0.15">
      <c r="A12" s="9">
        <v>45846</v>
      </c>
      <c r="B12" s="9" t="s">
        <v>42</v>
      </c>
      <c r="C12" s="10">
        <v>3552</v>
      </c>
      <c r="D12" s="11">
        <v>2292</v>
      </c>
      <c r="E12" s="11">
        <v>1260</v>
      </c>
      <c r="F12" s="11">
        <v>170</v>
      </c>
      <c r="G12" s="11">
        <v>2191</v>
      </c>
      <c r="H12" s="11">
        <v>838</v>
      </c>
      <c r="I12" s="11">
        <v>311</v>
      </c>
      <c r="J12" s="11">
        <v>42</v>
      </c>
    </row>
    <row r="13" spans="1:10" ht="13.5" customHeight="1" x14ac:dyDescent="0.15">
      <c r="A13" s="9">
        <v>45847</v>
      </c>
      <c r="B13" s="9" t="s">
        <v>36</v>
      </c>
      <c r="C13" s="10">
        <v>4328</v>
      </c>
      <c r="D13" s="11">
        <v>2848</v>
      </c>
      <c r="E13" s="11">
        <v>1480</v>
      </c>
      <c r="F13" s="11">
        <v>231</v>
      </c>
      <c r="G13" s="11">
        <v>2722</v>
      </c>
      <c r="H13" s="11">
        <v>972</v>
      </c>
      <c r="I13" s="11">
        <v>360</v>
      </c>
      <c r="J13" s="11">
        <v>43</v>
      </c>
    </row>
    <row r="14" spans="1:10" ht="13.5" customHeight="1" x14ac:dyDescent="0.15">
      <c r="A14" s="9">
        <v>45848</v>
      </c>
      <c r="B14" s="9" t="s">
        <v>37</v>
      </c>
      <c r="C14" s="10">
        <v>3561</v>
      </c>
      <c r="D14" s="11">
        <v>2266</v>
      </c>
      <c r="E14" s="11">
        <v>1295</v>
      </c>
      <c r="F14" s="11">
        <v>193</v>
      </c>
      <c r="G14" s="11">
        <v>2203</v>
      </c>
      <c r="H14" s="11">
        <v>859</v>
      </c>
      <c r="I14" s="11">
        <v>278</v>
      </c>
      <c r="J14" s="11">
        <v>28</v>
      </c>
    </row>
    <row r="15" spans="1:10" ht="13.5" customHeight="1" x14ac:dyDescent="0.15">
      <c r="A15" s="9">
        <v>45849</v>
      </c>
      <c r="B15" s="9" t="s">
        <v>38</v>
      </c>
      <c r="C15" s="10">
        <v>4910</v>
      </c>
      <c r="D15" s="11">
        <v>3091</v>
      </c>
      <c r="E15" s="11">
        <v>1819</v>
      </c>
      <c r="F15" s="11">
        <v>358</v>
      </c>
      <c r="G15" s="11">
        <v>3102</v>
      </c>
      <c r="H15" s="11">
        <v>1045</v>
      </c>
      <c r="I15" s="11">
        <v>362</v>
      </c>
      <c r="J15" s="11">
        <v>43</v>
      </c>
    </row>
    <row r="16" spans="1:10" ht="13.5" customHeight="1" x14ac:dyDescent="0.15">
      <c r="A16" s="9">
        <v>45850</v>
      </c>
      <c r="B16" s="9" t="s">
        <v>39</v>
      </c>
      <c r="C16" s="10">
        <v>5006</v>
      </c>
      <c r="D16" s="11">
        <v>2958</v>
      </c>
      <c r="E16" s="11">
        <v>2048</v>
      </c>
      <c r="F16" s="11">
        <v>317</v>
      </c>
      <c r="G16" s="11">
        <v>3231</v>
      </c>
      <c r="H16" s="11">
        <v>1061</v>
      </c>
      <c r="I16" s="11">
        <v>369</v>
      </c>
      <c r="J16" s="11">
        <v>28</v>
      </c>
    </row>
    <row r="17" spans="1:10" ht="13.5" customHeight="1" x14ac:dyDescent="0.15">
      <c r="A17" s="9">
        <v>45851</v>
      </c>
      <c r="B17" s="9" t="s">
        <v>40</v>
      </c>
      <c r="C17" s="10">
        <v>3831</v>
      </c>
      <c r="D17" s="11">
        <v>2307</v>
      </c>
      <c r="E17" s="11">
        <v>1524</v>
      </c>
      <c r="F17" s="11">
        <v>227</v>
      </c>
      <c r="G17" s="11">
        <v>2501</v>
      </c>
      <c r="H17" s="11">
        <v>845</v>
      </c>
      <c r="I17" s="11">
        <v>232</v>
      </c>
      <c r="J17" s="11">
        <v>26</v>
      </c>
    </row>
    <row r="18" spans="1:10" ht="13.5" customHeight="1" x14ac:dyDescent="0.15">
      <c r="A18" s="9">
        <v>45852</v>
      </c>
      <c r="B18" s="9" t="s">
        <v>41</v>
      </c>
      <c r="C18" s="10">
        <v>3358</v>
      </c>
      <c r="D18" s="11">
        <v>2011</v>
      </c>
      <c r="E18" s="11">
        <v>1347</v>
      </c>
      <c r="F18" s="11">
        <v>196</v>
      </c>
      <c r="G18" s="11">
        <v>2094</v>
      </c>
      <c r="H18" s="11">
        <v>751</v>
      </c>
      <c r="I18" s="11">
        <v>280</v>
      </c>
      <c r="J18" s="11">
        <v>37</v>
      </c>
    </row>
    <row r="19" spans="1:10" ht="13.5" customHeight="1" x14ac:dyDescent="0.15">
      <c r="A19" s="9">
        <v>45853</v>
      </c>
      <c r="B19" s="9" t="s">
        <v>42</v>
      </c>
      <c r="C19" s="10">
        <v>3739</v>
      </c>
      <c r="D19" s="11">
        <v>2373</v>
      </c>
      <c r="E19" s="11">
        <v>1366</v>
      </c>
      <c r="F19" s="11">
        <v>232</v>
      </c>
      <c r="G19" s="11">
        <v>2315</v>
      </c>
      <c r="H19" s="11">
        <v>815</v>
      </c>
      <c r="I19" s="11">
        <v>333</v>
      </c>
      <c r="J19" s="11">
        <v>44</v>
      </c>
    </row>
    <row r="20" spans="1:10" ht="13.5" customHeight="1" x14ac:dyDescent="0.15">
      <c r="A20" s="9">
        <v>45854</v>
      </c>
      <c r="B20" s="9" t="s">
        <v>36</v>
      </c>
      <c r="C20" s="10">
        <v>3790</v>
      </c>
      <c r="D20" s="11">
        <v>2388</v>
      </c>
      <c r="E20" s="11">
        <v>1402</v>
      </c>
      <c r="F20" s="11">
        <v>212</v>
      </c>
      <c r="G20" s="11">
        <v>2366</v>
      </c>
      <c r="H20" s="11">
        <v>882</v>
      </c>
      <c r="I20" s="11">
        <v>303</v>
      </c>
      <c r="J20" s="11">
        <v>27</v>
      </c>
    </row>
    <row r="21" spans="1:10" ht="13.5" customHeight="1" x14ac:dyDescent="0.15">
      <c r="A21" s="9">
        <v>45855</v>
      </c>
      <c r="B21" s="9" t="s">
        <v>37</v>
      </c>
      <c r="C21" s="10">
        <v>3416</v>
      </c>
      <c r="D21" s="11">
        <v>2229</v>
      </c>
      <c r="E21" s="11">
        <v>1187</v>
      </c>
      <c r="F21" s="11">
        <v>180</v>
      </c>
      <c r="G21" s="11">
        <v>2025</v>
      </c>
      <c r="H21" s="11">
        <v>859</v>
      </c>
      <c r="I21" s="11">
        <v>315</v>
      </c>
      <c r="J21" s="11">
        <v>37</v>
      </c>
    </row>
    <row r="22" spans="1:10" ht="13.5" customHeight="1" x14ac:dyDescent="0.15">
      <c r="A22" s="9">
        <v>45856</v>
      </c>
      <c r="B22" s="9" t="s">
        <v>38</v>
      </c>
      <c r="C22" s="10">
        <v>5158</v>
      </c>
      <c r="D22" s="11">
        <v>3223</v>
      </c>
      <c r="E22" s="11">
        <v>1935</v>
      </c>
      <c r="F22" s="11">
        <v>341</v>
      </c>
      <c r="G22" s="11">
        <v>3281</v>
      </c>
      <c r="H22" s="11">
        <v>1095</v>
      </c>
      <c r="I22" s="11">
        <v>401</v>
      </c>
      <c r="J22" s="11">
        <v>40</v>
      </c>
    </row>
    <row r="23" spans="1:10" ht="13.5" customHeight="1" x14ac:dyDescent="0.15">
      <c r="A23" s="9">
        <v>45857</v>
      </c>
      <c r="B23" s="9" t="s">
        <v>39</v>
      </c>
      <c r="C23" s="10">
        <v>5164</v>
      </c>
      <c r="D23" s="11">
        <v>3059</v>
      </c>
      <c r="E23" s="11">
        <v>2105</v>
      </c>
      <c r="F23" s="11">
        <v>341</v>
      </c>
      <c r="G23" s="11">
        <v>3321</v>
      </c>
      <c r="H23" s="11">
        <v>1149</v>
      </c>
      <c r="I23" s="11">
        <v>316</v>
      </c>
      <c r="J23" s="11">
        <v>37</v>
      </c>
    </row>
    <row r="24" spans="1:10" ht="13.5" customHeight="1" x14ac:dyDescent="0.15">
      <c r="A24" s="9">
        <v>45858</v>
      </c>
      <c r="B24" s="9" t="s">
        <v>40</v>
      </c>
      <c r="C24" s="10">
        <v>4908</v>
      </c>
      <c r="D24" s="11">
        <v>2958</v>
      </c>
      <c r="E24" s="11">
        <v>1950</v>
      </c>
      <c r="F24" s="11">
        <v>328</v>
      </c>
      <c r="G24" s="11">
        <v>3180</v>
      </c>
      <c r="H24" s="11">
        <v>1077</v>
      </c>
      <c r="I24" s="11">
        <v>292</v>
      </c>
      <c r="J24" s="11">
        <v>31</v>
      </c>
    </row>
    <row r="25" spans="1:10" ht="13.5" customHeight="1" x14ac:dyDescent="0.15">
      <c r="A25" s="9">
        <v>45859</v>
      </c>
      <c r="B25" s="20" t="s">
        <v>41</v>
      </c>
      <c r="C25" s="10">
        <v>2939</v>
      </c>
      <c r="D25" s="11">
        <v>1813</v>
      </c>
      <c r="E25" s="11">
        <v>1126</v>
      </c>
      <c r="F25" s="11">
        <v>197</v>
      </c>
      <c r="G25" s="11">
        <v>1803</v>
      </c>
      <c r="H25" s="11">
        <v>730</v>
      </c>
      <c r="I25" s="11">
        <v>196</v>
      </c>
      <c r="J25" s="11">
        <v>13</v>
      </c>
    </row>
    <row r="26" spans="1:10" ht="13.5" customHeight="1" x14ac:dyDescent="0.15">
      <c r="A26" s="9">
        <v>45860</v>
      </c>
      <c r="B26" s="9" t="s">
        <v>42</v>
      </c>
      <c r="C26" s="10">
        <v>3546</v>
      </c>
      <c r="D26" s="11">
        <v>2268</v>
      </c>
      <c r="E26" s="11">
        <v>1278</v>
      </c>
      <c r="F26" s="11">
        <v>192</v>
      </c>
      <c r="G26" s="11">
        <v>2189</v>
      </c>
      <c r="H26" s="11">
        <v>833</v>
      </c>
      <c r="I26" s="11">
        <v>288</v>
      </c>
      <c r="J26" s="11">
        <v>44</v>
      </c>
    </row>
    <row r="27" spans="1:10" ht="13.5" customHeight="1" x14ac:dyDescent="0.15">
      <c r="A27" s="9">
        <v>45861</v>
      </c>
      <c r="B27" s="9" t="s">
        <v>36</v>
      </c>
      <c r="C27" s="10">
        <v>3217</v>
      </c>
      <c r="D27" s="11">
        <v>2069</v>
      </c>
      <c r="E27" s="11">
        <v>1148</v>
      </c>
      <c r="F27" s="11">
        <v>188</v>
      </c>
      <c r="G27" s="11">
        <v>1968</v>
      </c>
      <c r="H27" s="11">
        <v>768</v>
      </c>
      <c r="I27" s="11">
        <v>254</v>
      </c>
      <c r="J27" s="11">
        <v>39</v>
      </c>
    </row>
    <row r="28" spans="1:10" ht="13.5" customHeight="1" x14ac:dyDescent="0.15">
      <c r="A28" s="9">
        <v>45862</v>
      </c>
      <c r="B28" s="9" t="s">
        <v>37</v>
      </c>
      <c r="C28" s="10">
        <v>3038</v>
      </c>
      <c r="D28" s="11">
        <v>1916</v>
      </c>
      <c r="E28" s="11">
        <v>1122</v>
      </c>
      <c r="F28" s="11">
        <v>180</v>
      </c>
      <c r="G28" s="11">
        <v>1855</v>
      </c>
      <c r="H28" s="11">
        <v>741</v>
      </c>
      <c r="I28" s="11">
        <v>236</v>
      </c>
      <c r="J28" s="11">
        <v>26</v>
      </c>
    </row>
    <row r="29" spans="1:10" ht="13.5" customHeight="1" x14ac:dyDescent="0.15">
      <c r="A29" s="9">
        <v>45863</v>
      </c>
      <c r="B29" s="9" t="s">
        <v>38</v>
      </c>
      <c r="C29" s="10">
        <v>4288</v>
      </c>
      <c r="D29" s="11">
        <v>2618</v>
      </c>
      <c r="E29" s="11">
        <v>1670</v>
      </c>
      <c r="F29" s="11">
        <v>280</v>
      </c>
      <c r="G29" s="11">
        <v>2671</v>
      </c>
      <c r="H29" s="11">
        <v>983</v>
      </c>
      <c r="I29" s="11">
        <v>315</v>
      </c>
      <c r="J29" s="11">
        <v>39</v>
      </c>
    </row>
    <row r="30" spans="1:10" ht="13.5" customHeight="1" x14ac:dyDescent="0.15">
      <c r="A30" s="9">
        <v>45864</v>
      </c>
      <c r="B30" s="9" t="s">
        <v>39</v>
      </c>
      <c r="C30" s="10">
        <v>4509</v>
      </c>
      <c r="D30" s="11">
        <v>2712</v>
      </c>
      <c r="E30" s="11">
        <v>1797</v>
      </c>
      <c r="F30" s="11">
        <v>307</v>
      </c>
      <c r="G30" s="11">
        <v>2869</v>
      </c>
      <c r="H30" s="11">
        <v>994</v>
      </c>
      <c r="I30" s="11">
        <v>302</v>
      </c>
      <c r="J30" s="11">
        <v>37</v>
      </c>
    </row>
    <row r="31" spans="1:10" ht="13.5" customHeight="1" x14ac:dyDescent="0.15">
      <c r="A31" s="9">
        <v>45865</v>
      </c>
      <c r="B31" s="9" t="s">
        <v>40</v>
      </c>
      <c r="C31" s="10">
        <v>3431</v>
      </c>
      <c r="D31" s="11">
        <v>2064</v>
      </c>
      <c r="E31" s="11">
        <v>1367</v>
      </c>
      <c r="F31" s="11">
        <v>234</v>
      </c>
      <c r="G31" s="11">
        <v>2232</v>
      </c>
      <c r="H31" s="11">
        <v>729</v>
      </c>
      <c r="I31" s="11">
        <v>219</v>
      </c>
      <c r="J31" s="11">
        <v>17</v>
      </c>
    </row>
    <row r="32" spans="1:10" ht="13.5" customHeight="1" x14ac:dyDescent="0.15">
      <c r="A32" s="9">
        <v>45866</v>
      </c>
      <c r="B32" s="9" t="s">
        <v>41</v>
      </c>
      <c r="C32" s="10">
        <v>3275</v>
      </c>
      <c r="D32" s="11">
        <v>2098</v>
      </c>
      <c r="E32" s="11">
        <v>1177</v>
      </c>
      <c r="F32" s="11">
        <v>177</v>
      </c>
      <c r="G32" s="11">
        <v>2062</v>
      </c>
      <c r="H32" s="11">
        <v>738</v>
      </c>
      <c r="I32" s="11">
        <v>268</v>
      </c>
      <c r="J32" s="11">
        <v>30</v>
      </c>
    </row>
    <row r="33" spans="1:10" ht="13.5" customHeight="1" x14ac:dyDescent="0.15">
      <c r="A33" s="9">
        <v>45867</v>
      </c>
      <c r="B33" s="9" t="s">
        <v>42</v>
      </c>
      <c r="C33" s="10">
        <v>3227</v>
      </c>
      <c r="D33" s="11">
        <v>2026</v>
      </c>
      <c r="E33" s="11">
        <v>1201</v>
      </c>
      <c r="F33" s="11">
        <v>195</v>
      </c>
      <c r="G33" s="11">
        <v>1954</v>
      </c>
      <c r="H33" s="11">
        <v>769</v>
      </c>
      <c r="I33" s="11">
        <v>280</v>
      </c>
      <c r="J33" s="11">
        <v>29</v>
      </c>
    </row>
    <row r="34" spans="1:10" ht="13.5" customHeight="1" x14ac:dyDescent="0.15">
      <c r="A34" s="9">
        <v>45868</v>
      </c>
      <c r="B34" s="9" t="s">
        <v>36</v>
      </c>
      <c r="C34" s="10">
        <v>3173</v>
      </c>
      <c r="D34" s="11">
        <v>1984</v>
      </c>
      <c r="E34" s="11">
        <v>1189</v>
      </c>
      <c r="F34" s="11">
        <v>189</v>
      </c>
      <c r="G34" s="11">
        <v>1988</v>
      </c>
      <c r="H34" s="11">
        <v>695</v>
      </c>
      <c r="I34" s="11">
        <v>267</v>
      </c>
      <c r="J34" s="11">
        <v>34</v>
      </c>
    </row>
    <row r="35" spans="1:10" ht="13.5" customHeight="1" thickBot="1" x14ac:dyDescent="0.2">
      <c r="A35" s="13">
        <v>45869</v>
      </c>
      <c r="B35" s="13" t="s">
        <v>37</v>
      </c>
      <c r="C35" s="14">
        <v>3468</v>
      </c>
      <c r="D35" s="15">
        <v>2168</v>
      </c>
      <c r="E35" s="15">
        <v>1300</v>
      </c>
      <c r="F35" s="15">
        <v>184</v>
      </c>
      <c r="G35" s="15">
        <v>2187</v>
      </c>
      <c r="H35" s="15">
        <v>806</v>
      </c>
      <c r="I35" s="15">
        <v>252</v>
      </c>
      <c r="J35" s="15">
        <v>39</v>
      </c>
    </row>
    <row r="36" spans="1:10" s="5" customFormat="1" ht="13.5" customHeight="1" thickTop="1" x14ac:dyDescent="0.3">
      <c r="A36" s="39" t="s">
        <v>15</v>
      </c>
      <c r="B36" s="37"/>
      <c r="C36" s="16">
        <f>SUM(C5:C35)</f>
        <v>123249</v>
      </c>
      <c r="D36" s="16">
        <f t="shared" ref="D36:J36" si="0">SUM(D5:D35)</f>
        <v>77178</v>
      </c>
      <c r="E36" s="16">
        <f t="shared" si="0"/>
        <v>46071</v>
      </c>
      <c r="F36" s="16">
        <f t="shared" si="0"/>
        <v>7517</v>
      </c>
      <c r="G36" s="16">
        <f t="shared" si="0"/>
        <v>77588</v>
      </c>
      <c r="H36" s="16">
        <f t="shared" si="0"/>
        <v>27659</v>
      </c>
      <c r="I36" s="16">
        <f t="shared" si="0"/>
        <v>9328</v>
      </c>
      <c r="J36" s="16">
        <f t="shared" si="0"/>
        <v>1157</v>
      </c>
    </row>
    <row r="37" spans="1:10" s="5" customFormat="1" ht="13.5" customHeight="1" x14ac:dyDescent="0.3">
      <c r="A37" s="38" t="s">
        <v>16</v>
      </c>
      <c r="B37" s="30"/>
      <c r="C37" s="17">
        <f t="shared" ref="C37:J37" si="1">AVERAGE(C5:C35)</f>
        <v>3975.7741935483873</v>
      </c>
      <c r="D37" s="17">
        <f t="shared" si="1"/>
        <v>2489.6129032258063</v>
      </c>
      <c r="E37" s="17">
        <f t="shared" si="1"/>
        <v>1486.1612903225807</v>
      </c>
      <c r="F37" s="17">
        <f t="shared" si="1"/>
        <v>242.48387096774192</v>
      </c>
      <c r="G37" s="17">
        <f t="shared" si="1"/>
        <v>2502.8387096774195</v>
      </c>
      <c r="H37" s="17">
        <f t="shared" si="1"/>
        <v>892.22580645161293</v>
      </c>
      <c r="I37" s="17">
        <f t="shared" si="1"/>
        <v>300.90322580645159</v>
      </c>
      <c r="J37" s="17">
        <f t="shared" si="1"/>
        <v>37.322580645161288</v>
      </c>
    </row>
    <row r="38" spans="1:10" ht="13.5" customHeight="1" x14ac:dyDescent="0.3">
      <c r="A38" s="29" t="s">
        <v>5</v>
      </c>
      <c r="B38" s="30"/>
      <c r="C38" s="17">
        <f>AVERAGE(C5:C8,C32:C35,C11:C15,C26:C29,C18:C22)</f>
        <v>3828.909090909091</v>
      </c>
      <c r="D38" s="31" t="s">
        <v>6</v>
      </c>
      <c r="E38" s="30"/>
      <c r="F38" s="17">
        <f>AVERAGE(C9:C10,C16:C17,C30:C31,C23:C25)</f>
        <v>4334.7777777777774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1" priority="1">
      <formula>$B5="日"</formula>
    </cfRule>
    <cfRule type="expression" dxfId="2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2" t="s">
        <v>26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45839</v>
      </c>
      <c r="B5" s="9" t="s">
        <v>42</v>
      </c>
      <c r="C5" s="10">
        <v>32582</v>
      </c>
      <c r="D5" s="11">
        <v>19621</v>
      </c>
      <c r="E5" s="11">
        <v>12961</v>
      </c>
      <c r="F5" s="11">
        <v>61</v>
      </c>
      <c r="G5" s="11">
        <v>10042</v>
      </c>
      <c r="H5" s="11">
        <v>12221</v>
      </c>
      <c r="I5" s="11">
        <v>8007</v>
      </c>
      <c r="J5" s="11">
        <v>2251</v>
      </c>
    </row>
    <row r="6" spans="1:10" ht="13.5" customHeight="1" x14ac:dyDescent="0.15">
      <c r="A6" s="9">
        <v>45840</v>
      </c>
      <c r="B6" s="9" t="s">
        <v>36</v>
      </c>
      <c r="C6" s="10">
        <v>33798</v>
      </c>
      <c r="D6" s="11">
        <v>20483</v>
      </c>
      <c r="E6" s="11">
        <v>13315</v>
      </c>
      <c r="F6" s="11">
        <v>83</v>
      </c>
      <c r="G6" s="11">
        <v>10432</v>
      </c>
      <c r="H6" s="11">
        <v>12517</v>
      </c>
      <c r="I6" s="11">
        <v>8304</v>
      </c>
      <c r="J6" s="11">
        <v>2462</v>
      </c>
    </row>
    <row r="7" spans="1:10" ht="13.5" customHeight="1" x14ac:dyDescent="0.15">
      <c r="A7" s="9">
        <v>45841</v>
      </c>
      <c r="B7" s="9" t="s">
        <v>37</v>
      </c>
      <c r="C7" s="10">
        <v>34822</v>
      </c>
      <c r="D7" s="11">
        <v>21320</v>
      </c>
      <c r="E7" s="11">
        <v>13502</v>
      </c>
      <c r="F7" s="11">
        <v>97</v>
      </c>
      <c r="G7" s="11">
        <v>10727</v>
      </c>
      <c r="H7" s="11">
        <v>13018</v>
      </c>
      <c r="I7" s="11">
        <v>8536</v>
      </c>
      <c r="J7" s="11">
        <v>2444</v>
      </c>
    </row>
    <row r="8" spans="1:10" ht="13.5" customHeight="1" x14ac:dyDescent="0.15">
      <c r="A8" s="9">
        <v>45842</v>
      </c>
      <c r="B8" s="9" t="s">
        <v>38</v>
      </c>
      <c r="C8" s="10">
        <v>42337</v>
      </c>
      <c r="D8" s="11">
        <v>25997</v>
      </c>
      <c r="E8" s="11">
        <v>16340</v>
      </c>
      <c r="F8" s="11">
        <v>76</v>
      </c>
      <c r="G8" s="11">
        <v>11807</v>
      </c>
      <c r="H8" s="11">
        <v>16475</v>
      </c>
      <c r="I8" s="11">
        <v>10962</v>
      </c>
      <c r="J8" s="11">
        <v>3017</v>
      </c>
    </row>
    <row r="9" spans="1:10" ht="13.5" customHeight="1" x14ac:dyDescent="0.15">
      <c r="A9" s="9">
        <v>45843</v>
      </c>
      <c r="B9" s="9" t="s">
        <v>39</v>
      </c>
      <c r="C9" s="10">
        <v>45484</v>
      </c>
      <c r="D9" s="11">
        <v>25762</v>
      </c>
      <c r="E9" s="11">
        <v>19722</v>
      </c>
      <c r="F9" s="11">
        <v>200</v>
      </c>
      <c r="G9" s="11">
        <v>14808</v>
      </c>
      <c r="H9" s="11">
        <v>16833</v>
      </c>
      <c r="I9" s="11">
        <v>10875</v>
      </c>
      <c r="J9" s="11">
        <v>2768</v>
      </c>
    </row>
    <row r="10" spans="1:10" ht="13.5" customHeight="1" x14ac:dyDescent="0.15">
      <c r="A10" s="9">
        <v>45844</v>
      </c>
      <c r="B10" s="9" t="s">
        <v>40</v>
      </c>
      <c r="C10" s="11">
        <v>40548</v>
      </c>
      <c r="D10" s="11">
        <v>23386</v>
      </c>
      <c r="E10" s="11">
        <v>17162</v>
      </c>
      <c r="F10" s="11">
        <v>152</v>
      </c>
      <c r="G10" s="11">
        <v>13260</v>
      </c>
      <c r="H10" s="11">
        <v>15289</v>
      </c>
      <c r="I10" s="11">
        <v>9547</v>
      </c>
      <c r="J10" s="11">
        <v>2300</v>
      </c>
    </row>
    <row r="11" spans="1:10" ht="13.5" customHeight="1" x14ac:dyDescent="0.15">
      <c r="A11" s="9">
        <v>45845</v>
      </c>
      <c r="B11" s="9" t="s">
        <v>41</v>
      </c>
      <c r="C11" s="10">
        <v>33976</v>
      </c>
      <c r="D11" s="11">
        <v>20294</v>
      </c>
      <c r="E11" s="11">
        <v>13682</v>
      </c>
      <c r="F11" s="11">
        <v>100</v>
      </c>
      <c r="G11" s="11">
        <v>10116</v>
      </c>
      <c r="H11" s="11">
        <v>12558</v>
      </c>
      <c r="I11" s="11">
        <v>8641</v>
      </c>
      <c r="J11" s="11">
        <v>2561</v>
      </c>
    </row>
    <row r="12" spans="1:10" ht="13.5" customHeight="1" x14ac:dyDescent="0.15">
      <c r="A12" s="9">
        <v>45846</v>
      </c>
      <c r="B12" s="9" t="s">
        <v>42</v>
      </c>
      <c r="C12" s="10">
        <v>33126</v>
      </c>
      <c r="D12" s="11">
        <v>20356</v>
      </c>
      <c r="E12" s="11">
        <v>12770</v>
      </c>
      <c r="F12" s="11">
        <v>103</v>
      </c>
      <c r="G12" s="11">
        <v>10127</v>
      </c>
      <c r="H12" s="11">
        <v>12417</v>
      </c>
      <c r="I12" s="11">
        <v>8136</v>
      </c>
      <c r="J12" s="11">
        <v>2343</v>
      </c>
    </row>
    <row r="13" spans="1:10" ht="13.5" customHeight="1" x14ac:dyDescent="0.15">
      <c r="A13" s="9">
        <v>45847</v>
      </c>
      <c r="B13" s="9" t="s">
        <v>36</v>
      </c>
      <c r="C13" s="10">
        <v>35408</v>
      </c>
      <c r="D13" s="11">
        <v>21627</v>
      </c>
      <c r="E13" s="11">
        <v>13781</v>
      </c>
      <c r="F13" s="11">
        <v>81</v>
      </c>
      <c r="G13" s="11">
        <v>10581</v>
      </c>
      <c r="H13" s="11">
        <v>13226</v>
      </c>
      <c r="I13" s="11">
        <v>8749</v>
      </c>
      <c r="J13" s="11">
        <v>2771</v>
      </c>
    </row>
    <row r="14" spans="1:10" ht="13.5" customHeight="1" x14ac:dyDescent="0.15">
      <c r="A14" s="9">
        <v>45848</v>
      </c>
      <c r="B14" s="9" t="s">
        <v>37</v>
      </c>
      <c r="C14" s="10">
        <v>36370</v>
      </c>
      <c r="D14" s="11">
        <v>22158</v>
      </c>
      <c r="E14" s="11">
        <v>14212</v>
      </c>
      <c r="F14" s="11">
        <v>95</v>
      </c>
      <c r="G14" s="11">
        <v>10822</v>
      </c>
      <c r="H14" s="11">
        <v>13566</v>
      </c>
      <c r="I14" s="11">
        <v>9215</v>
      </c>
      <c r="J14" s="11">
        <v>2672</v>
      </c>
    </row>
    <row r="15" spans="1:10" ht="13.5" customHeight="1" x14ac:dyDescent="0.15">
      <c r="A15" s="9">
        <v>45849</v>
      </c>
      <c r="B15" s="9" t="s">
        <v>38</v>
      </c>
      <c r="C15" s="10">
        <v>43948</v>
      </c>
      <c r="D15" s="11">
        <v>26312</v>
      </c>
      <c r="E15" s="11">
        <v>17636</v>
      </c>
      <c r="F15" s="11">
        <v>124</v>
      </c>
      <c r="G15" s="11">
        <v>13584</v>
      </c>
      <c r="H15" s="11">
        <v>16127</v>
      </c>
      <c r="I15" s="11">
        <v>10929</v>
      </c>
      <c r="J15" s="11">
        <v>3184</v>
      </c>
    </row>
    <row r="16" spans="1:10" ht="13.5" customHeight="1" x14ac:dyDescent="0.15">
      <c r="A16" s="9">
        <v>45850</v>
      </c>
      <c r="B16" s="9" t="s">
        <v>39</v>
      </c>
      <c r="C16" s="10">
        <v>47282</v>
      </c>
      <c r="D16" s="11">
        <v>26028</v>
      </c>
      <c r="E16" s="11">
        <v>21254</v>
      </c>
      <c r="F16" s="11">
        <v>194</v>
      </c>
      <c r="G16" s="11">
        <v>15695</v>
      </c>
      <c r="H16" s="11">
        <v>17699</v>
      </c>
      <c r="I16" s="11">
        <v>10988</v>
      </c>
      <c r="J16" s="11">
        <v>2706</v>
      </c>
    </row>
    <row r="17" spans="1:10" ht="13.5" customHeight="1" x14ac:dyDescent="0.15">
      <c r="A17" s="9">
        <v>45851</v>
      </c>
      <c r="B17" s="9" t="s">
        <v>40</v>
      </c>
      <c r="C17" s="10">
        <v>41092</v>
      </c>
      <c r="D17" s="11">
        <v>22597</v>
      </c>
      <c r="E17" s="11">
        <v>18495</v>
      </c>
      <c r="F17" s="11">
        <v>163</v>
      </c>
      <c r="G17" s="11">
        <v>13926</v>
      </c>
      <c r="H17" s="11">
        <v>15230</v>
      </c>
      <c r="I17" s="11">
        <v>9395</v>
      </c>
      <c r="J17" s="11">
        <v>2378</v>
      </c>
    </row>
    <row r="18" spans="1:10" ht="13.5" customHeight="1" x14ac:dyDescent="0.15">
      <c r="A18" s="9">
        <v>45852</v>
      </c>
      <c r="B18" s="9" t="s">
        <v>41</v>
      </c>
      <c r="C18" s="10">
        <v>34431</v>
      </c>
      <c r="D18" s="11">
        <v>20282</v>
      </c>
      <c r="E18" s="11">
        <v>14149</v>
      </c>
      <c r="F18" s="11">
        <v>67</v>
      </c>
      <c r="G18" s="11">
        <v>10537</v>
      </c>
      <c r="H18" s="11">
        <v>11908</v>
      </c>
      <c r="I18" s="11">
        <v>8796</v>
      </c>
      <c r="J18" s="11">
        <v>3123</v>
      </c>
    </row>
    <row r="19" spans="1:10" ht="13.5" customHeight="1" x14ac:dyDescent="0.15">
      <c r="A19" s="9">
        <v>45853</v>
      </c>
      <c r="B19" s="9" t="s">
        <v>42</v>
      </c>
      <c r="C19" s="10">
        <v>35782</v>
      </c>
      <c r="D19" s="11">
        <v>21671</v>
      </c>
      <c r="E19" s="11">
        <v>14111</v>
      </c>
      <c r="F19" s="11">
        <v>83</v>
      </c>
      <c r="G19" s="11">
        <v>10733</v>
      </c>
      <c r="H19" s="11">
        <v>13332</v>
      </c>
      <c r="I19" s="11">
        <v>9026</v>
      </c>
      <c r="J19" s="11">
        <v>2608</v>
      </c>
    </row>
    <row r="20" spans="1:10" ht="13.5" customHeight="1" x14ac:dyDescent="0.15">
      <c r="A20" s="9">
        <v>45854</v>
      </c>
      <c r="B20" s="9" t="s">
        <v>36</v>
      </c>
      <c r="C20" s="10">
        <v>37899</v>
      </c>
      <c r="D20" s="11">
        <v>22933</v>
      </c>
      <c r="E20" s="11">
        <v>14966</v>
      </c>
      <c r="F20" s="11">
        <v>111</v>
      </c>
      <c r="G20" s="11">
        <v>11607</v>
      </c>
      <c r="H20" s="11">
        <v>13926</v>
      </c>
      <c r="I20" s="11">
        <v>9381</v>
      </c>
      <c r="J20" s="11">
        <v>2874</v>
      </c>
    </row>
    <row r="21" spans="1:10" ht="13.5" customHeight="1" x14ac:dyDescent="0.15">
      <c r="A21" s="9">
        <v>45855</v>
      </c>
      <c r="B21" s="9" t="s">
        <v>37</v>
      </c>
      <c r="C21" s="10">
        <v>36243</v>
      </c>
      <c r="D21" s="11">
        <v>21781</v>
      </c>
      <c r="E21" s="11">
        <v>14462</v>
      </c>
      <c r="F21" s="11">
        <v>88</v>
      </c>
      <c r="G21" s="11">
        <v>11244</v>
      </c>
      <c r="H21" s="11">
        <v>12626</v>
      </c>
      <c r="I21" s="11">
        <v>9046</v>
      </c>
      <c r="J21" s="11">
        <v>3239</v>
      </c>
    </row>
    <row r="22" spans="1:10" ht="13.5" customHeight="1" x14ac:dyDescent="0.15">
      <c r="A22" s="9">
        <v>45856</v>
      </c>
      <c r="B22" s="9" t="s">
        <v>38</v>
      </c>
      <c r="C22" s="10">
        <v>48026</v>
      </c>
      <c r="D22" s="11">
        <v>28336</v>
      </c>
      <c r="E22" s="11">
        <v>19690</v>
      </c>
      <c r="F22" s="11">
        <v>132</v>
      </c>
      <c r="G22" s="11">
        <v>14809</v>
      </c>
      <c r="H22" s="11">
        <v>17402</v>
      </c>
      <c r="I22" s="11">
        <v>12082</v>
      </c>
      <c r="J22" s="11">
        <v>3601</v>
      </c>
    </row>
    <row r="23" spans="1:10" ht="13.5" customHeight="1" x14ac:dyDescent="0.15">
      <c r="A23" s="9">
        <v>45857</v>
      </c>
      <c r="B23" s="9" t="s">
        <v>39</v>
      </c>
      <c r="C23" s="10">
        <v>51558</v>
      </c>
      <c r="D23" s="11">
        <v>29095</v>
      </c>
      <c r="E23" s="11">
        <v>22463</v>
      </c>
      <c r="F23" s="11">
        <v>207</v>
      </c>
      <c r="G23" s="11">
        <v>17066</v>
      </c>
      <c r="H23" s="11">
        <v>18997</v>
      </c>
      <c r="I23" s="11">
        <v>12162</v>
      </c>
      <c r="J23" s="11">
        <v>3126</v>
      </c>
    </row>
    <row r="24" spans="1:10" ht="13.5" customHeight="1" x14ac:dyDescent="0.15">
      <c r="A24" s="9">
        <v>45858</v>
      </c>
      <c r="B24" s="9" t="s">
        <v>40</v>
      </c>
      <c r="C24" s="10">
        <v>49600</v>
      </c>
      <c r="D24" s="11">
        <v>27442</v>
      </c>
      <c r="E24" s="11">
        <v>22158</v>
      </c>
      <c r="F24" s="11">
        <v>237</v>
      </c>
      <c r="G24" s="11">
        <v>16780</v>
      </c>
      <c r="H24" s="11">
        <v>18357</v>
      </c>
      <c r="I24" s="11">
        <v>11423</v>
      </c>
      <c r="J24" s="11">
        <v>2803</v>
      </c>
    </row>
    <row r="25" spans="1:10" ht="13.5" customHeight="1" x14ac:dyDescent="0.15">
      <c r="A25" s="9">
        <v>45859</v>
      </c>
      <c r="B25" s="20" t="s">
        <v>41</v>
      </c>
      <c r="C25" s="10">
        <v>39514</v>
      </c>
      <c r="D25" s="11">
        <v>22216</v>
      </c>
      <c r="E25" s="11">
        <v>17298</v>
      </c>
      <c r="F25" s="11">
        <v>192</v>
      </c>
      <c r="G25" s="11">
        <v>13087</v>
      </c>
      <c r="H25" s="11">
        <v>14707</v>
      </c>
      <c r="I25" s="11">
        <v>9286</v>
      </c>
      <c r="J25" s="11">
        <v>2242</v>
      </c>
    </row>
    <row r="26" spans="1:10" ht="13.5" customHeight="1" x14ac:dyDescent="0.15">
      <c r="A26" s="9">
        <v>45860</v>
      </c>
      <c r="B26" s="9" t="s">
        <v>42</v>
      </c>
      <c r="C26" s="10">
        <v>35678</v>
      </c>
      <c r="D26" s="11">
        <v>21385</v>
      </c>
      <c r="E26" s="11">
        <v>14293</v>
      </c>
      <c r="F26" s="11">
        <v>101</v>
      </c>
      <c r="G26" s="11">
        <v>10584</v>
      </c>
      <c r="H26" s="11">
        <v>13427</v>
      </c>
      <c r="I26" s="11">
        <v>9082</v>
      </c>
      <c r="J26" s="11">
        <v>2484</v>
      </c>
    </row>
    <row r="27" spans="1:10" ht="13.5" customHeight="1" x14ac:dyDescent="0.15">
      <c r="A27" s="9">
        <v>45861</v>
      </c>
      <c r="B27" s="9" t="s">
        <v>36</v>
      </c>
      <c r="C27" s="10">
        <v>37743</v>
      </c>
      <c r="D27" s="11">
        <v>22953</v>
      </c>
      <c r="E27" s="11">
        <v>14790</v>
      </c>
      <c r="F27" s="11">
        <v>107</v>
      </c>
      <c r="G27" s="11">
        <v>11126</v>
      </c>
      <c r="H27" s="11">
        <v>14082</v>
      </c>
      <c r="I27" s="11">
        <v>9620</v>
      </c>
      <c r="J27" s="11">
        <v>2808</v>
      </c>
    </row>
    <row r="28" spans="1:10" ht="13.5" customHeight="1" x14ac:dyDescent="0.15">
      <c r="A28" s="9">
        <v>45862</v>
      </c>
      <c r="B28" s="9" t="s">
        <v>37</v>
      </c>
      <c r="C28" s="10">
        <v>37773</v>
      </c>
      <c r="D28" s="11">
        <v>23123</v>
      </c>
      <c r="E28" s="11">
        <v>14650</v>
      </c>
      <c r="F28" s="11">
        <v>80</v>
      </c>
      <c r="G28" s="11">
        <v>10736</v>
      </c>
      <c r="H28" s="11">
        <v>14335</v>
      </c>
      <c r="I28" s="11">
        <v>9891</v>
      </c>
      <c r="J28" s="11">
        <v>2731</v>
      </c>
    </row>
    <row r="29" spans="1:10" ht="13.5" customHeight="1" x14ac:dyDescent="0.15">
      <c r="A29" s="9">
        <v>45863</v>
      </c>
      <c r="B29" s="9" t="s">
        <v>38</v>
      </c>
      <c r="C29" s="10">
        <v>44514</v>
      </c>
      <c r="D29" s="11">
        <v>26742</v>
      </c>
      <c r="E29" s="11">
        <v>17772</v>
      </c>
      <c r="F29" s="11">
        <v>104</v>
      </c>
      <c r="G29" s="11">
        <v>13174</v>
      </c>
      <c r="H29" s="11">
        <v>16830</v>
      </c>
      <c r="I29" s="11">
        <v>11451</v>
      </c>
      <c r="J29" s="11">
        <v>2955</v>
      </c>
    </row>
    <row r="30" spans="1:10" ht="13.5" customHeight="1" x14ac:dyDescent="0.15">
      <c r="A30" s="9">
        <v>45864</v>
      </c>
      <c r="B30" s="9" t="s">
        <v>39</v>
      </c>
      <c r="C30" s="10">
        <v>47838</v>
      </c>
      <c r="D30" s="11">
        <v>27138</v>
      </c>
      <c r="E30" s="11">
        <v>20700</v>
      </c>
      <c r="F30" s="11">
        <v>133</v>
      </c>
      <c r="G30" s="11">
        <v>15016</v>
      </c>
      <c r="H30" s="11">
        <v>18290</v>
      </c>
      <c r="I30" s="11">
        <v>11648</v>
      </c>
      <c r="J30" s="11">
        <v>2751</v>
      </c>
    </row>
    <row r="31" spans="1:10" ht="13.5" customHeight="1" x14ac:dyDescent="0.15">
      <c r="A31" s="9">
        <v>45865</v>
      </c>
      <c r="B31" s="9" t="s">
        <v>40</v>
      </c>
      <c r="C31" s="10">
        <v>42859</v>
      </c>
      <c r="D31" s="11">
        <v>24623</v>
      </c>
      <c r="E31" s="11">
        <v>18236</v>
      </c>
      <c r="F31" s="11">
        <v>186</v>
      </c>
      <c r="G31" s="11">
        <v>14030</v>
      </c>
      <c r="H31" s="11">
        <v>16212</v>
      </c>
      <c r="I31" s="11">
        <v>10045</v>
      </c>
      <c r="J31" s="11">
        <v>2386</v>
      </c>
    </row>
    <row r="32" spans="1:10" ht="13.5" customHeight="1" x14ac:dyDescent="0.15">
      <c r="A32" s="9">
        <v>45866</v>
      </c>
      <c r="B32" s="9" t="s">
        <v>41</v>
      </c>
      <c r="C32" s="10">
        <v>40965</v>
      </c>
      <c r="D32" s="11">
        <v>24626</v>
      </c>
      <c r="E32" s="11">
        <v>16339</v>
      </c>
      <c r="F32" s="11">
        <v>134</v>
      </c>
      <c r="G32" s="11">
        <v>12420</v>
      </c>
      <c r="H32" s="11">
        <v>15417</v>
      </c>
      <c r="I32" s="11">
        <v>10307</v>
      </c>
      <c r="J32" s="11">
        <v>2687</v>
      </c>
    </row>
    <row r="33" spans="1:10" ht="13.5" customHeight="1" x14ac:dyDescent="0.15">
      <c r="A33" s="9">
        <v>45867</v>
      </c>
      <c r="B33" s="9" t="s">
        <v>42</v>
      </c>
      <c r="C33" s="10">
        <v>39764</v>
      </c>
      <c r="D33" s="11">
        <v>22265</v>
      </c>
      <c r="E33" s="11">
        <v>17499</v>
      </c>
      <c r="F33" s="11">
        <v>102</v>
      </c>
      <c r="G33" s="11">
        <v>9676</v>
      </c>
      <c r="H33" s="11">
        <v>14325</v>
      </c>
      <c r="I33" s="11">
        <v>10335</v>
      </c>
      <c r="J33" s="11">
        <v>5326</v>
      </c>
    </row>
    <row r="34" spans="1:10" ht="13.5" customHeight="1" x14ac:dyDescent="0.15">
      <c r="A34" s="9">
        <v>45868</v>
      </c>
      <c r="B34" s="9" t="s">
        <v>36</v>
      </c>
      <c r="C34" s="10">
        <v>39711</v>
      </c>
      <c r="D34" s="11">
        <v>19189</v>
      </c>
      <c r="E34" s="11">
        <v>20522</v>
      </c>
      <c r="F34" s="11">
        <v>74</v>
      </c>
      <c r="G34" s="11">
        <v>6594</v>
      </c>
      <c r="H34" s="11">
        <v>12693</v>
      </c>
      <c r="I34" s="11">
        <v>11194</v>
      </c>
      <c r="J34" s="11">
        <v>9156</v>
      </c>
    </row>
    <row r="35" spans="1:10" ht="13.5" customHeight="1" thickBot="1" x14ac:dyDescent="0.2">
      <c r="A35" s="13">
        <v>45869</v>
      </c>
      <c r="B35" s="13" t="s">
        <v>37</v>
      </c>
      <c r="C35" s="14">
        <v>38953</v>
      </c>
      <c r="D35" s="15">
        <v>19047</v>
      </c>
      <c r="E35" s="15">
        <v>19906</v>
      </c>
      <c r="F35" s="15">
        <v>76</v>
      </c>
      <c r="G35" s="15">
        <v>6643</v>
      </c>
      <c r="H35" s="15">
        <v>12571</v>
      </c>
      <c r="I35" s="15">
        <v>10960</v>
      </c>
      <c r="J35" s="15">
        <v>8703</v>
      </c>
    </row>
    <row r="36" spans="1:10" s="5" customFormat="1" ht="13.5" customHeight="1" thickTop="1" x14ac:dyDescent="0.3">
      <c r="A36" s="39" t="s">
        <v>15</v>
      </c>
      <c r="B36" s="37"/>
      <c r="C36" s="16">
        <f>SUM(C5:C35)</f>
        <v>1239624</v>
      </c>
      <c r="D36" s="16">
        <f t="shared" ref="D36:J36" si="0">SUM(D5:D35)</f>
        <v>720788</v>
      </c>
      <c r="E36" s="16">
        <f t="shared" si="0"/>
        <v>518836</v>
      </c>
      <c r="F36" s="16">
        <f t="shared" si="0"/>
        <v>3743</v>
      </c>
      <c r="G36" s="16">
        <f t="shared" si="0"/>
        <v>371789</v>
      </c>
      <c r="H36" s="16">
        <f t="shared" si="0"/>
        <v>456613</v>
      </c>
      <c r="I36" s="16">
        <f t="shared" si="0"/>
        <v>308019</v>
      </c>
      <c r="J36" s="16">
        <f t="shared" si="0"/>
        <v>99460</v>
      </c>
    </row>
    <row r="37" spans="1:10" s="5" customFormat="1" ht="13.5" customHeight="1" x14ac:dyDescent="0.3">
      <c r="A37" s="38" t="s">
        <v>16</v>
      </c>
      <c r="B37" s="30"/>
      <c r="C37" s="17">
        <f t="shared" ref="C37:J37" si="1">AVERAGE(C5:C35)</f>
        <v>39987.870967741932</v>
      </c>
      <c r="D37" s="17">
        <f t="shared" si="1"/>
        <v>23251.225806451614</v>
      </c>
      <c r="E37" s="17">
        <f t="shared" si="1"/>
        <v>16736.645161290322</v>
      </c>
      <c r="F37" s="17">
        <f t="shared" si="1"/>
        <v>120.74193548387096</v>
      </c>
      <c r="G37" s="17">
        <f t="shared" si="1"/>
        <v>11993.193548387097</v>
      </c>
      <c r="H37" s="17">
        <f t="shared" si="1"/>
        <v>14729.451612903225</v>
      </c>
      <c r="I37" s="17">
        <f t="shared" si="1"/>
        <v>9936.0967741935492</v>
      </c>
      <c r="J37" s="17">
        <f t="shared" si="1"/>
        <v>3208.3870967741937</v>
      </c>
    </row>
    <row r="38" spans="1:10" ht="13.5" customHeight="1" x14ac:dyDescent="0.3">
      <c r="A38" s="29" t="s">
        <v>5</v>
      </c>
      <c r="B38" s="30"/>
      <c r="C38" s="17">
        <f>AVERAGE(C5:C8,C32:C35,C11:C15,C26:C29,C18:C22)</f>
        <v>37902.227272727272</v>
      </c>
      <c r="D38" s="31" t="s">
        <v>6</v>
      </c>
      <c r="E38" s="30"/>
      <c r="F38" s="17">
        <f>AVERAGE(C9:C10,C16:C17,C30:C31,C23:C25)</f>
        <v>45086.111111111109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9" priority="1">
      <formula>$B5="日"</formula>
    </cfRule>
    <cfRule type="expression" dxfId="1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2" t="s">
        <v>27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45839</v>
      </c>
      <c r="B5" s="9" t="s">
        <v>42</v>
      </c>
      <c r="C5" s="21" t="s">
        <v>43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9">
        <v>45840</v>
      </c>
      <c r="B6" s="9" t="s">
        <v>36</v>
      </c>
      <c r="C6" s="21" t="s">
        <v>43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45841</v>
      </c>
      <c r="B7" s="9" t="s">
        <v>37</v>
      </c>
      <c r="C7" s="21" t="s">
        <v>43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9">
        <v>45842</v>
      </c>
      <c r="B8" s="9" t="s">
        <v>38</v>
      </c>
      <c r="C8" s="21" t="s">
        <v>43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45843</v>
      </c>
      <c r="B9" s="9" t="s">
        <v>39</v>
      </c>
      <c r="C9" s="21" t="s">
        <v>43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9">
        <v>45844</v>
      </c>
      <c r="B10" s="9" t="s">
        <v>40</v>
      </c>
      <c r="C10" s="21" t="s">
        <v>43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9">
        <v>45845</v>
      </c>
      <c r="B11" s="9" t="s">
        <v>41</v>
      </c>
      <c r="C11" s="21" t="s">
        <v>43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9">
        <v>45846</v>
      </c>
      <c r="B12" s="9" t="s">
        <v>42</v>
      </c>
      <c r="C12" s="21" t="s">
        <v>43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9">
        <v>45847</v>
      </c>
      <c r="B13" s="9" t="s">
        <v>36</v>
      </c>
      <c r="C13" s="21" t="s">
        <v>43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9">
        <v>45848</v>
      </c>
      <c r="B14" s="9" t="s">
        <v>37</v>
      </c>
      <c r="C14" s="21" t="s">
        <v>43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9">
        <v>45849</v>
      </c>
      <c r="B15" s="9" t="s">
        <v>38</v>
      </c>
      <c r="C15" s="21" t="s">
        <v>43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9">
        <v>45850</v>
      </c>
      <c r="B16" s="9" t="s">
        <v>39</v>
      </c>
      <c r="C16" s="21" t="s">
        <v>43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9">
        <v>45851</v>
      </c>
      <c r="B17" s="9" t="s">
        <v>40</v>
      </c>
      <c r="C17" s="21" t="s">
        <v>43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9">
        <v>45852</v>
      </c>
      <c r="B18" s="9" t="s">
        <v>41</v>
      </c>
      <c r="C18" s="21" t="s">
        <v>43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9">
        <v>45853</v>
      </c>
      <c r="B19" s="9" t="s">
        <v>42</v>
      </c>
      <c r="C19" s="21" t="s">
        <v>43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9">
        <v>45854</v>
      </c>
      <c r="B20" s="9" t="s">
        <v>36</v>
      </c>
      <c r="C20" s="21" t="s">
        <v>43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9">
        <v>45855</v>
      </c>
      <c r="B21" s="9" t="s">
        <v>37</v>
      </c>
      <c r="C21" s="21" t="s">
        <v>43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9">
        <v>45856</v>
      </c>
      <c r="B22" s="9" t="s">
        <v>38</v>
      </c>
      <c r="C22" s="21" t="s">
        <v>43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9">
        <v>45857</v>
      </c>
      <c r="B23" s="9" t="s">
        <v>39</v>
      </c>
      <c r="C23" s="21" t="s">
        <v>43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9">
        <v>45858</v>
      </c>
      <c r="B24" s="9" t="s">
        <v>40</v>
      </c>
      <c r="C24" s="21" t="s">
        <v>43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9">
        <v>45859</v>
      </c>
      <c r="B25" s="20" t="s">
        <v>41</v>
      </c>
      <c r="C25" s="21" t="s">
        <v>43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9">
        <v>45860</v>
      </c>
      <c r="B26" s="9" t="s">
        <v>42</v>
      </c>
      <c r="C26" s="21" t="s">
        <v>43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9">
        <v>45861</v>
      </c>
      <c r="B27" s="9" t="s">
        <v>36</v>
      </c>
      <c r="C27" s="21" t="s">
        <v>43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9">
        <v>45862</v>
      </c>
      <c r="B28" s="9" t="s">
        <v>37</v>
      </c>
      <c r="C28" s="21" t="s">
        <v>43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9">
        <v>45863</v>
      </c>
      <c r="B29" s="9" t="s">
        <v>38</v>
      </c>
      <c r="C29" s="21" t="s">
        <v>43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9">
        <v>45864</v>
      </c>
      <c r="B30" s="9" t="s">
        <v>39</v>
      </c>
      <c r="C30" s="21" t="s">
        <v>43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9">
        <v>45865</v>
      </c>
      <c r="B31" s="9" t="s">
        <v>40</v>
      </c>
      <c r="C31" s="21" t="s">
        <v>43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9">
        <v>45866</v>
      </c>
      <c r="B32" s="9" t="s">
        <v>41</v>
      </c>
      <c r="C32" s="21" t="s">
        <v>43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9">
        <v>45867</v>
      </c>
      <c r="B33" s="9" t="s">
        <v>42</v>
      </c>
      <c r="C33" s="21" t="s">
        <v>43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9">
        <v>45868</v>
      </c>
      <c r="B34" s="9" t="s">
        <v>36</v>
      </c>
      <c r="C34" s="21" t="s">
        <v>43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13">
        <v>45869</v>
      </c>
      <c r="B35" s="13" t="s">
        <v>37</v>
      </c>
      <c r="C35" s="27" t="s">
        <v>43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3">
      <c r="A36" s="39" t="s">
        <v>15</v>
      </c>
      <c r="B36" s="37"/>
      <c r="C36" s="25" t="s">
        <v>43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3">
      <c r="A37" s="38" t="s">
        <v>16</v>
      </c>
      <c r="B37" s="30"/>
      <c r="C37" s="25" t="s">
        <v>43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3">
      <c r="A38" s="29" t="s">
        <v>5</v>
      </c>
      <c r="B38" s="30"/>
      <c r="C38" s="25" t="s">
        <v>43</v>
      </c>
      <c r="D38" s="31" t="s">
        <v>6</v>
      </c>
      <c r="E38" s="30"/>
      <c r="F38" s="25" t="s">
        <v>43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7" priority="1">
      <formula>$B5="日"</formula>
    </cfRule>
    <cfRule type="expression" dxfId="16" priority="2">
      <formula>$B5="土"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2" t="s">
        <v>28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45839</v>
      </c>
      <c r="B5" s="9" t="s">
        <v>42</v>
      </c>
      <c r="C5" s="10">
        <v>2785</v>
      </c>
      <c r="D5" s="11">
        <v>1493</v>
      </c>
      <c r="E5" s="11">
        <v>1292</v>
      </c>
      <c r="F5" s="11">
        <v>10</v>
      </c>
      <c r="G5" s="11">
        <v>371</v>
      </c>
      <c r="H5" s="11">
        <v>901</v>
      </c>
      <c r="I5" s="11">
        <v>1122</v>
      </c>
      <c r="J5" s="11">
        <v>381</v>
      </c>
    </row>
    <row r="6" spans="1:10" ht="13.5" customHeight="1" x14ac:dyDescent="0.15">
      <c r="A6" s="9">
        <v>45840</v>
      </c>
      <c r="B6" s="9" t="s">
        <v>36</v>
      </c>
      <c r="C6" s="10">
        <v>2866</v>
      </c>
      <c r="D6" s="11">
        <v>1521</v>
      </c>
      <c r="E6" s="11">
        <v>1345</v>
      </c>
      <c r="F6" s="11">
        <v>4</v>
      </c>
      <c r="G6" s="11">
        <v>391</v>
      </c>
      <c r="H6" s="11">
        <v>919</v>
      </c>
      <c r="I6" s="11">
        <v>1197</v>
      </c>
      <c r="J6" s="11">
        <v>355</v>
      </c>
    </row>
    <row r="7" spans="1:10" ht="13.5" customHeight="1" x14ac:dyDescent="0.15">
      <c r="A7" s="9">
        <v>45841</v>
      </c>
      <c r="B7" s="9" t="s">
        <v>37</v>
      </c>
      <c r="C7" s="10">
        <v>2993</v>
      </c>
      <c r="D7" s="11">
        <v>1671</v>
      </c>
      <c r="E7" s="11">
        <v>1322</v>
      </c>
      <c r="F7" s="11">
        <v>4</v>
      </c>
      <c r="G7" s="11">
        <v>431</v>
      </c>
      <c r="H7" s="11">
        <v>955</v>
      </c>
      <c r="I7" s="11">
        <v>1252</v>
      </c>
      <c r="J7" s="11">
        <v>351</v>
      </c>
    </row>
    <row r="8" spans="1:10" ht="13.5" customHeight="1" x14ac:dyDescent="0.15">
      <c r="A8" s="9">
        <v>45842</v>
      </c>
      <c r="B8" s="9" t="s">
        <v>38</v>
      </c>
      <c r="C8" s="10">
        <v>3336</v>
      </c>
      <c r="D8" s="11">
        <v>1900</v>
      </c>
      <c r="E8" s="11">
        <v>1436</v>
      </c>
      <c r="F8" s="11">
        <v>9</v>
      </c>
      <c r="G8" s="11">
        <v>472</v>
      </c>
      <c r="H8" s="11">
        <v>1135</v>
      </c>
      <c r="I8" s="11">
        <v>1322</v>
      </c>
      <c r="J8" s="11">
        <v>398</v>
      </c>
    </row>
    <row r="9" spans="1:10" ht="13.5" customHeight="1" x14ac:dyDescent="0.15">
      <c r="A9" s="9">
        <v>45843</v>
      </c>
      <c r="B9" s="9" t="s">
        <v>39</v>
      </c>
      <c r="C9" s="10">
        <v>12190</v>
      </c>
      <c r="D9" s="11">
        <v>6395</v>
      </c>
      <c r="E9" s="11">
        <v>5795</v>
      </c>
      <c r="F9" s="11">
        <v>112</v>
      </c>
      <c r="G9" s="11">
        <v>3025</v>
      </c>
      <c r="H9" s="11">
        <v>4404</v>
      </c>
      <c r="I9" s="11">
        <v>3913</v>
      </c>
      <c r="J9" s="11">
        <v>736</v>
      </c>
    </row>
    <row r="10" spans="1:10" ht="13.5" customHeight="1" x14ac:dyDescent="0.15">
      <c r="A10" s="9">
        <v>45844</v>
      </c>
      <c r="B10" s="9" t="s">
        <v>40</v>
      </c>
      <c r="C10" s="11">
        <v>2606</v>
      </c>
      <c r="D10" s="11">
        <v>1461</v>
      </c>
      <c r="E10" s="11">
        <v>1145</v>
      </c>
      <c r="F10" s="11">
        <v>7</v>
      </c>
      <c r="G10" s="11">
        <v>431</v>
      </c>
      <c r="H10" s="11">
        <v>885</v>
      </c>
      <c r="I10" s="11">
        <v>1009</v>
      </c>
      <c r="J10" s="11">
        <v>274</v>
      </c>
    </row>
    <row r="11" spans="1:10" ht="13.5" customHeight="1" x14ac:dyDescent="0.15">
      <c r="A11" s="9">
        <v>45845</v>
      </c>
      <c r="B11" s="9" t="s">
        <v>41</v>
      </c>
      <c r="C11" s="10">
        <v>2787</v>
      </c>
      <c r="D11" s="11">
        <v>1530</v>
      </c>
      <c r="E11" s="11">
        <v>1257</v>
      </c>
      <c r="F11" s="11">
        <v>5</v>
      </c>
      <c r="G11" s="11">
        <v>395</v>
      </c>
      <c r="H11" s="11">
        <v>859</v>
      </c>
      <c r="I11" s="11">
        <v>1148</v>
      </c>
      <c r="J11" s="11">
        <v>380</v>
      </c>
    </row>
    <row r="12" spans="1:10" ht="13.5" customHeight="1" x14ac:dyDescent="0.15">
      <c r="A12" s="9">
        <v>45846</v>
      </c>
      <c r="B12" s="9" t="s">
        <v>42</v>
      </c>
      <c r="C12" s="10">
        <v>2888</v>
      </c>
      <c r="D12" s="11">
        <v>1575</v>
      </c>
      <c r="E12" s="11">
        <v>1313</v>
      </c>
      <c r="F12" s="11">
        <v>10</v>
      </c>
      <c r="G12" s="11">
        <v>399</v>
      </c>
      <c r="H12" s="11">
        <v>940</v>
      </c>
      <c r="I12" s="11">
        <v>1165</v>
      </c>
      <c r="J12" s="11">
        <v>374</v>
      </c>
    </row>
    <row r="13" spans="1:10" ht="13.5" customHeight="1" x14ac:dyDescent="0.15">
      <c r="A13" s="9">
        <v>45847</v>
      </c>
      <c r="B13" s="9" t="s">
        <v>36</v>
      </c>
      <c r="C13" s="10">
        <v>2978</v>
      </c>
      <c r="D13" s="11">
        <v>1644</v>
      </c>
      <c r="E13" s="11">
        <v>1334</v>
      </c>
      <c r="F13" s="11">
        <v>14</v>
      </c>
      <c r="G13" s="11">
        <v>454</v>
      </c>
      <c r="H13" s="11">
        <v>906</v>
      </c>
      <c r="I13" s="11">
        <v>1246</v>
      </c>
      <c r="J13" s="11">
        <v>358</v>
      </c>
    </row>
    <row r="14" spans="1:10" ht="13.5" customHeight="1" x14ac:dyDescent="0.15">
      <c r="A14" s="9">
        <v>45848</v>
      </c>
      <c r="B14" s="9" t="s">
        <v>37</v>
      </c>
      <c r="C14" s="10">
        <v>3235</v>
      </c>
      <c r="D14" s="11">
        <v>1808</v>
      </c>
      <c r="E14" s="11">
        <v>1427</v>
      </c>
      <c r="F14" s="11">
        <v>10</v>
      </c>
      <c r="G14" s="11">
        <v>457</v>
      </c>
      <c r="H14" s="11">
        <v>1080</v>
      </c>
      <c r="I14" s="11">
        <v>1345</v>
      </c>
      <c r="J14" s="11">
        <v>343</v>
      </c>
    </row>
    <row r="15" spans="1:10" ht="13.5" customHeight="1" x14ac:dyDescent="0.15">
      <c r="A15" s="9">
        <v>45849</v>
      </c>
      <c r="B15" s="9" t="s">
        <v>38</v>
      </c>
      <c r="C15" s="10">
        <v>3462</v>
      </c>
      <c r="D15" s="11">
        <v>1959</v>
      </c>
      <c r="E15" s="11">
        <v>1503</v>
      </c>
      <c r="F15" s="11">
        <v>7</v>
      </c>
      <c r="G15" s="11">
        <v>508</v>
      </c>
      <c r="H15" s="11">
        <v>1101</v>
      </c>
      <c r="I15" s="11">
        <v>1444</v>
      </c>
      <c r="J15" s="11">
        <v>402</v>
      </c>
    </row>
    <row r="16" spans="1:10" ht="13.5" customHeight="1" x14ac:dyDescent="0.15">
      <c r="A16" s="9">
        <v>45850</v>
      </c>
      <c r="B16" s="9" t="s">
        <v>39</v>
      </c>
      <c r="C16" s="10">
        <v>13975</v>
      </c>
      <c r="D16" s="11">
        <v>7113</v>
      </c>
      <c r="E16" s="11">
        <v>6862</v>
      </c>
      <c r="F16" s="11">
        <v>99</v>
      </c>
      <c r="G16" s="11">
        <v>3532</v>
      </c>
      <c r="H16" s="11">
        <v>5317</v>
      </c>
      <c r="I16" s="11">
        <v>4346</v>
      </c>
      <c r="J16" s="11">
        <v>681</v>
      </c>
    </row>
    <row r="17" spans="1:10" ht="13.5" customHeight="1" x14ac:dyDescent="0.15">
      <c r="A17" s="9">
        <v>45851</v>
      </c>
      <c r="B17" s="9" t="s">
        <v>40</v>
      </c>
      <c r="C17" s="10">
        <v>2501</v>
      </c>
      <c r="D17" s="11">
        <v>1464</v>
      </c>
      <c r="E17" s="11">
        <v>1037</v>
      </c>
      <c r="F17" s="11">
        <v>8</v>
      </c>
      <c r="G17" s="11">
        <v>418</v>
      </c>
      <c r="H17" s="11">
        <v>792</v>
      </c>
      <c r="I17" s="11">
        <v>1003</v>
      </c>
      <c r="J17" s="11">
        <v>280</v>
      </c>
    </row>
    <row r="18" spans="1:10" ht="13.5" customHeight="1" x14ac:dyDescent="0.15">
      <c r="A18" s="9">
        <v>45852</v>
      </c>
      <c r="B18" s="9" t="s">
        <v>41</v>
      </c>
      <c r="C18" s="10">
        <v>3022</v>
      </c>
      <c r="D18" s="11">
        <v>1868</v>
      </c>
      <c r="E18" s="11">
        <v>1154</v>
      </c>
      <c r="F18" s="11">
        <v>3</v>
      </c>
      <c r="G18" s="11">
        <v>363</v>
      </c>
      <c r="H18" s="11">
        <v>879</v>
      </c>
      <c r="I18" s="11">
        <v>1351</v>
      </c>
      <c r="J18" s="11">
        <v>426</v>
      </c>
    </row>
    <row r="19" spans="1:10" ht="13.5" customHeight="1" x14ac:dyDescent="0.15">
      <c r="A19" s="9">
        <v>45853</v>
      </c>
      <c r="B19" s="9" t="s">
        <v>42</v>
      </c>
      <c r="C19" s="10">
        <v>2968</v>
      </c>
      <c r="D19" s="11">
        <v>1649</v>
      </c>
      <c r="E19" s="11">
        <v>1319</v>
      </c>
      <c r="F19" s="11">
        <v>10</v>
      </c>
      <c r="G19" s="11">
        <v>415</v>
      </c>
      <c r="H19" s="11">
        <v>935</v>
      </c>
      <c r="I19" s="11">
        <v>1235</v>
      </c>
      <c r="J19" s="11">
        <v>373</v>
      </c>
    </row>
    <row r="20" spans="1:10" ht="13.5" customHeight="1" x14ac:dyDescent="0.15">
      <c r="A20" s="9">
        <v>45854</v>
      </c>
      <c r="B20" s="9" t="s">
        <v>36</v>
      </c>
      <c r="C20" s="10">
        <v>3054</v>
      </c>
      <c r="D20" s="11">
        <v>1668</v>
      </c>
      <c r="E20" s="11">
        <v>1386</v>
      </c>
      <c r="F20" s="11">
        <v>7</v>
      </c>
      <c r="G20" s="11">
        <v>419</v>
      </c>
      <c r="H20" s="11">
        <v>967</v>
      </c>
      <c r="I20" s="11">
        <v>1270</v>
      </c>
      <c r="J20" s="11">
        <v>391</v>
      </c>
    </row>
    <row r="21" spans="1:10" ht="13.5" customHeight="1" x14ac:dyDescent="0.15">
      <c r="A21" s="9">
        <v>45855</v>
      </c>
      <c r="B21" s="9" t="s">
        <v>37</v>
      </c>
      <c r="C21" s="10">
        <v>3196</v>
      </c>
      <c r="D21" s="11">
        <v>1868</v>
      </c>
      <c r="E21" s="11">
        <v>1328</v>
      </c>
      <c r="F21" s="11">
        <v>3</v>
      </c>
      <c r="G21" s="11">
        <v>374</v>
      </c>
      <c r="H21" s="11">
        <v>957</v>
      </c>
      <c r="I21" s="11">
        <v>1428</v>
      </c>
      <c r="J21" s="11">
        <v>434</v>
      </c>
    </row>
    <row r="22" spans="1:10" ht="13.5" customHeight="1" x14ac:dyDescent="0.15">
      <c r="A22" s="9">
        <v>45856</v>
      </c>
      <c r="B22" s="9" t="s">
        <v>38</v>
      </c>
      <c r="C22" s="10">
        <v>3691</v>
      </c>
      <c r="D22" s="11">
        <v>2075</v>
      </c>
      <c r="E22" s="11">
        <v>1616</v>
      </c>
      <c r="F22" s="11">
        <v>7</v>
      </c>
      <c r="G22" s="11">
        <v>511</v>
      </c>
      <c r="H22" s="11">
        <v>1163</v>
      </c>
      <c r="I22" s="11">
        <v>1501</v>
      </c>
      <c r="J22" s="11">
        <v>509</v>
      </c>
    </row>
    <row r="23" spans="1:10" ht="13.5" customHeight="1" x14ac:dyDescent="0.15">
      <c r="A23" s="9">
        <v>45857</v>
      </c>
      <c r="B23" s="9" t="s">
        <v>39</v>
      </c>
      <c r="C23" s="10">
        <v>12728</v>
      </c>
      <c r="D23" s="11">
        <v>6613</v>
      </c>
      <c r="E23" s="11">
        <v>6115</v>
      </c>
      <c r="F23" s="11">
        <v>90</v>
      </c>
      <c r="G23" s="11">
        <v>2890</v>
      </c>
      <c r="H23" s="11">
        <v>4825</v>
      </c>
      <c r="I23" s="11">
        <v>4159</v>
      </c>
      <c r="J23" s="11">
        <v>764</v>
      </c>
    </row>
    <row r="24" spans="1:10" ht="13.5" customHeight="1" x14ac:dyDescent="0.15">
      <c r="A24" s="9">
        <v>45858</v>
      </c>
      <c r="B24" s="9" t="s">
        <v>40</v>
      </c>
      <c r="C24" s="10">
        <v>3495</v>
      </c>
      <c r="D24" s="11">
        <v>1926</v>
      </c>
      <c r="E24" s="11">
        <v>1569</v>
      </c>
      <c r="F24" s="11">
        <v>12</v>
      </c>
      <c r="G24" s="11">
        <v>581</v>
      </c>
      <c r="H24" s="11">
        <v>1164</v>
      </c>
      <c r="I24" s="11">
        <v>1339</v>
      </c>
      <c r="J24" s="11">
        <v>399</v>
      </c>
    </row>
    <row r="25" spans="1:10" ht="13.5" customHeight="1" x14ac:dyDescent="0.15">
      <c r="A25" s="9">
        <v>45859</v>
      </c>
      <c r="B25" s="20" t="s">
        <v>41</v>
      </c>
      <c r="C25" s="10">
        <v>2807</v>
      </c>
      <c r="D25" s="11">
        <v>1527</v>
      </c>
      <c r="E25" s="11">
        <v>1280</v>
      </c>
      <c r="F25" s="11">
        <v>16</v>
      </c>
      <c r="G25" s="11">
        <v>445</v>
      </c>
      <c r="H25" s="11">
        <v>946</v>
      </c>
      <c r="I25" s="11">
        <v>1089</v>
      </c>
      <c r="J25" s="11">
        <v>311</v>
      </c>
    </row>
    <row r="26" spans="1:10" ht="13.5" customHeight="1" x14ac:dyDescent="0.15">
      <c r="A26" s="9">
        <v>45860</v>
      </c>
      <c r="B26" s="9" t="s">
        <v>42</v>
      </c>
      <c r="C26" s="10">
        <v>2737</v>
      </c>
      <c r="D26" s="11">
        <v>1499</v>
      </c>
      <c r="E26" s="11">
        <v>1238</v>
      </c>
      <c r="F26" s="11">
        <v>8</v>
      </c>
      <c r="G26" s="11">
        <v>355</v>
      </c>
      <c r="H26" s="11">
        <v>837</v>
      </c>
      <c r="I26" s="11">
        <v>1166</v>
      </c>
      <c r="J26" s="11">
        <v>371</v>
      </c>
    </row>
    <row r="27" spans="1:10" ht="13.5" customHeight="1" x14ac:dyDescent="0.15">
      <c r="A27" s="9">
        <v>45861</v>
      </c>
      <c r="B27" s="9" t="s">
        <v>36</v>
      </c>
      <c r="C27" s="10">
        <v>2796</v>
      </c>
      <c r="D27" s="11">
        <v>1562</v>
      </c>
      <c r="E27" s="11">
        <v>1234</v>
      </c>
      <c r="F27" s="11">
        <v>6</v>
      </c>
      <c r="G27" s="11">
        <v>411</v>
      </c>
      <c r="H27" s="11">
        <v>882</v>
      </c>
      <c r="I27" s="11">
        <v>1156</v>
      </c>
      <c r="J27" s="11">
        <v>341</v>
      </c>
    </row>
    <row r="28" spans="1:10" ht="13.5" customHeight="1" x14ac:dyDescent="0.15">
      <c r="A28" s="9">
        <v>45862</v>
      </c>
      <c r="B28" s="9" t="s">
        <v>37</v>
      </c>
      <c r="C28" s="10">
        <v>3086</v>
      </c>
      <c r="D28" s="11">
        <v>1759</v>
      </c>
      <c r="E28" s="11">
        <v>1327</v>
      </c>
      <c r="F28" s="11">
        <v>7</v>
      </c>
      <c r="G28" s="11">
        <v>434</v>
      </c>
      <c r="H28" s="11">
        <v>987</v>
      </c>
      <c r="I28" s="11">
        <v>1290</v>
      </c>
      <c r="J28" s="11">
        <v>368</v>
      </c>
    </row>
    <row r="29" spans="1:10" ht="13.5" customHeight="1" x14ac:dyDescent="0.15">
      <c r="A29" s="9">
        <v>45863</v>
      </c>
      <c r="B29" s="9" t="s">
        <v>38</v>
      </c>
      <c r="C29" s="10">
        <v>3215</v>
      </c>
      <c r="D29" s="11">
        <v>1820</v>
      </c>
      <c r="E29" s="11">
        <v>1395</v>
      </c>
      <c r="F29" s="11">
        <v>9</v>
      </c>
      <c r="G29" s="11">
        <v>512</v>
      </c>
      <c r="H29" s="11">
        <v>1044</v>
      </c>
      <c r="I29" s="11">
        <v>1265</v>
      </c>
      <c r="J29" s="11">
        <v>385</v>
      </c>
    </row>
    <row r="30" spans="1:10" ht="13.5" customHeight="1" x14ac:dyDescent="0.15">
      <c r="A30" s="9">
        <v>45864</v>
      </c>
      <c r="B30" s="9" t="s">
        <v>39</v>
      </c>
      <c r="C30" s="10">
        <v>12803</v>
      </c>
      <c r="D30" s="11">
        <v>6721</v>
      </c>
      <c r="E30" s="11">
        <v>6082</v>
      </c>
      <c r="F30" s="11">
        <v>103</v>
      </c>
      <c r="G30" s="11">
        <v>3211</v>
      </c>
      <c r="H30" s="11">
        <v>4855</v>
      </c>
      <c r="I30" s="11">
        <v>3959</v>
      </c>
      <c r="J30" s="11">
        <v>675</v>
      </c>
    </row>
    <row r="31" spans="1:10" ht="13.5" customHeight="1" x14ac:dyDescent="0.15">
      <c r="A31" s="9">
        <v>45865</v>
      </c>
      <c r="B31" s="9" t="s">
        <v>40</v>
      </c>
      <c r="C31" s="10">
        <v>2833</v>
      </c>
      <c r="D31" s="11">
        <v>1634</v>
      </c>
      <c r="E31" s="11">
        <v>1199</v>
      </c>
      <c r="F31" s="11">
        <v>5</v>
      </c>
      <c r="G31" s="11">
        <v>475</v>
      </c>
      <c r="H31" s="11">
        <v>932</v>
      </c>
      <c r="I31" s="11">
        <v>1097</v>
      </c>
      <c r="J31" s="11">
        <v>324</v>
      </c>
    </row>
    <row r="32" spans="1:10" ht="13.5" customHeight="1" x14ac:dyDescent="0.15">
      <c r="A32" s="9">
        <v>45866</v>
      </c>
      <c r="B32" s="9" t="s">
        <v>41</v>
      </c>
      <c r="C32" s="10">
        <v>2957</v>
      </c>
      <c r="D32" s="11">
        <v>1650</v>
      </c>
      <c r="E32" s="11">
        <v>1307</v>
      </c>
      <c r="F32" s="11">
        <v>6</v>
      </c>
      <c r="G32" s="11">
        <v>456</v>
      </c>
      <c r="H32" s="11">
        <v>985</v>
      </c>
      <c r="I32" s="11">
        <v>1160</v>
      </c>
      <c r="J32" s="11">
        <v>350</v>
      </c>
    </row>
    <row r="33" spans="1:10" ht="13.5" customHeight="1" x14ac:dyDescent="0.15">
      <c r="A33" s="9">
        <v>45867</v>
      </c>
      <c r="B33" s="9" t="s">
        <v>42</v>
      </c>
      <c r="C33" s="10">
        <v>2643</v>
      </c>
      <c r="D33" s="11">
        <v>1553</v>
      </c>
      <c r="E33" s="11">
        <v>1090</v>
      </c>
      <c r="F33" s="11">
        <v>4</v>
      </c>
      <c r="G33" s="11">
        <v>365</v>
      </c>
      <c r="H33" s="11">
        <v>875</v>
      </c>
      <c r="I33" s="11">
        <v>1077</v>
      </c>
      <c r="J33" s="11">
        <v>322</v>
      </c>
    </row>
    <row r="34" spans="1:10" ht="13.5" customHeight="1" x14ac:dyDescent="0.15">
      <c r="A34" s="9">
        <v>45868</v>
      </c>
      <c r="B34" s="9" t="s">
        <v>36</v>
      </c>
      <c r="C34" s="10">
        <v>2710</v>
      </c>
      <c r="D34" s="11">
        <v>1549</v>
      </c>
      <c r="E34" s="11">
        <v>1161</v>
      </c>
      <c r="F34" s="11">
        <v>6</v>
      </c>
      <c r="G34" s="11">
        <v>441</v>
      </c>
      <c r="H34" s="11">
        <v>881</v>
      </c>
      <c r="I34" s="11">
        <v>1063</v>
      </c>
      <c r="J34" s="11">
        <v>319</v>
      </c>
    </row>
    <row r="35" spans="1:10" ht="13.5" customHeight="1" thickBot="1" x14ac:dyDescent="0.2">
      <c r="A35" s="13">
        <v>45869</v>
      </c>
      <c r="B35" s="13" t="s">
        <v>37</v>
      </c>
      <c r="C35" s="14">
        <v>2703</v>
      </c>
      <c r="D35" s="15">
        <v>1545</v>
      </c>
      <c r="E35" s="15">
        <v>1158</v>
      </c>
      <c r="F35" s="15">
        <v>4</v>
      </c>
      <c r="G35" s="15">
        <v>390</v>
      </c>
      <c r="H35" s="15">
        <v>821</v>
      </c>
      <c r="I35" s="15">
        <v>1157</v>
      </c>
      <c r="J35" s="15">
        <v>331</v>
      </c>
    </row>
    <row r="36" spans="1:10" s="5" customFormat="1" ht="13.5" customHeight="1" thickTop="1" x14ac:dyDescent="0.3">
      <c r="A36" s="39" t="s">
        <v>15</v>
      </c>
      <c r="B36" s="37"/>
      <c r="C36" s="16">
        <f t="shared" ref="C36:J36" si="0">SUM(C5:C35)</f>
        <v>132046</v>
      </c>
      <c r="D36" s="16">
        <f t="shared" si="0"/>
        <v>72020</v>
      </c>
      <c r="E36" s="16">
        <f t="shared" si="0"/>
        <v>60026</v>
      </c>
      <c r="F36" s="16">
        <f t="shared" si="0"/>
        <v>605</v>
      </c>
      <c r="G36" s="16">
        <f t="shared" si="0"/>
        <v>24332</v>
      </c>
      <c r="H36" s="16">
        <f t="shared" si="0"/>
        <v>45129</v>
      </c>
      <c r="I36" s="16">
        <f t="shared" si="0"/>
        <v>49274</v>
      </c>
      <c r="J36" s="16">
        <f t="shared" si="0"/>
        <v>12706</v>
      </c>
    </row>
    <row r="37" spans="1:10" s="5" customFormat="1" ht="13.5" customHeight="1" x14ac:dyDescent="0.3">
      <c r="A37" s="38" t="s">
        <v>16</v>
      </c>
      <c r="B37" s="30"/>
      <c r="C37" s="17">
        <f t="shared" ref="C37:J37" si="1">AVERAGE(C5:C35)</f>
        <v>4259.5483870967746</v>
      </c>
      <c r="D37" s="17">
        <f t="shared" si="1"/>
        <v>2323.2258064516127</v>
      </c>
      <c r="E37" s="17">
        <f t="shared" si="1"/>
        <v>1936.3225806451612</v>
      </c>
      <c r="F37" s="17">
        <f t="shared" si="1"/>
        <v>19.516129032258064</v>
      </c>
      <c r="G37" s="17">
        <f t="shared" si="1"/>
        <v>784.90322580645159</v>
      </c>
      <c r="H37" s="17">
        <f t="shared" si="1"/>
        <v>1455.7741935483871</v>
      </c>
      <c r="I37" s="17">
        <f t="shared" si="1"/>
        <v>1589.483870967742</v>
      </c>
      <c r="J37" s="17">
        <f t="shared" si="1"/>
        <v>409.87096774193549</v>
      </c>
    </row>
    <row r="38" spans="1:10" ht="13.5" customHeight="1" x14ac:dyDescent="0.3">
      <c r="A38" s="29" t="s">
        <v>5</v>
      </c>
      <c r="B38" s="30"/>
      <c r="C38" s="17">
        <f>AVERAGE(C5:C8,C32:C35,C11:C15,C26:C29,C18:C22)</f>
        <v>3004.909090909091</v>
      </c>
      <c r="D38" s="31" t="s">
        <v>6</v>
      </c>
      <c r="E38" s="30"/>
      <c r="F38" s="17">
        <f>AVERAGE(C9:C10,C16:C17,C30:C31,C23:C25)</f>
        <v>7326.4444444444443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5" priority="1">
      <formula>$B5="日"</formula>
    </cfRule>
    <cfRule type="expression" dxfId="1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2" t="s">
        <v>29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45839</v>
      </c>
      <c r="B5" s="9" t="s">
        <v>42</v>
      </c>
      <c r="C5" s="10">
        <v>2451</v>
      </c>
      <c r="D5" s="11">
        <v>1349</v>
      </c>
      <c r="E5" s="11">
        <v>1102</v>
      </c>
      <c r="F5" s="11">
        <v>27</v>
      </c>
      <c r="G5" s="11">
        <v>591</v>
      </c>
      <c r="H5" s="11">
        <v>782</v>
      </c>
      <c r="I5" s="11">
        <v>836</v>
      </c>
      <c r="J5" s="11">
        <v>215</v>
      </c>
    </row>
    <row r="6" spans="1:10" ht="13.5" customHeight="1" x14ac:dyDescent="0.15">
      <c r="A6" s="9">
        <v>45840</v>
      </c>
      <c r="B6" s="9" t="s">
        <v>36</v>
      </c>
      <c r="C6" s="10">
        <v>2449</v>
      </c>
      <c r="D6" s="11">
        <v>1297</v>
      </c>
      <c r="E6" s="11">
        <v>1152</v>
      </c>
      <c r="F6" s="11">
        <v>24</v>
      </c>
      <c r="G6" s="11">
        <v>618</v>
      </c>
      <c r="H6" s="11">
        <v>812</v>
      </c>
      <c r="I6" s="11">
        <v>794</v>
      </c>
      <c r="J6" s="11">
        <v>201</v>
      </c>
    </row>
    <row r="7" spans="1:10" ht="13.5" customHeight="1" x14ac:dyDescent="0.15">
      <c r="A7" s="9">
        <v>45841</v>
      </c>
      <c r="B7" s="9" t="s">
        <v>37</v>
      </c>
      <c r="C7" s="10">
        <v>2548</v>
      </c>
      <c r="D7" s="11">
        <v>1464</v>
      </c>
      <c r="E7" s="11">
        <v>1084</v>
      </c>
      <c r="F7" s="11">
        <v>25</v>
      </c>
      <c r="G7" s="11">
        <v>643</v>
      </c>
      <c r="H7" s="11">
        <v>824</v>
      </c>
      <c r="I7" s="11">
        <v>826</v>
      </c>
      <c r="J7" s="11">
        <v>230</v>
      </c>
    </row>
    <row r="8" spans="1:10" ht="13.5" customHeight="1" x14ac:dyDescent="0.15">
      <c r="A8" s="9">
        <v>45842</v>
      </c>
      <c r="B8" s="9" t="s">
        <v>38</v>
      </c>
      <c r="C8" s="10">
        <v>2814</v>
      </c>
      <c r="D8" s="11">
        <v>1583</v>
      </c>
      <c r="E8" s="11">
        <v>1231</v>
      </c>
      <c r="F8" s="11">
        <v>14</v>
      </c>
      <c r="G8" s="11">
        <v>726</v>
      </c>
      <c r="H8" s="11">
        <v>907</v>
      </c>
      <c r="I8" s="11">
        <v>922</v>
      </c>
      <c r="J8" s="11">
        <v>245</v>
      </c>
    </row>
    <row r="9" spans="1:10" ht="13.5" customHeight="1" x14ac:dyDescent="0.15">
      <c r="A9" s="9">
        <v>45843</v>
      </c>
      <c r="B9" s="9" t="s">
        <v>39</v>
      </c>
      <c r="C9" s="10">
        <v>11318</v>
      </c>
      <c r="D9" s="11">
        <v>5997</v>
      </c>
      <c r="E9" s="11">
        <v>5321</v>
      </c>
      <c r="F9" s="11">
        <v>222</v>
      </c>
      <c r="G9" s="11">
        <v>3170</v>
      </c>
      <c r="H9" s="11">
        <v>3985</v>
      </c>
      <c r="I9" s="11">
        <v>3409</v>
      </c>
      <c r="J9" s="11">
        <v>532</v>
      </c>
    </row>
    <row r="10" spans="1:10" ht="13.5" customHeight="1" x14ac:dyDescent="0.15">
      <c r="A10" s="9">
        <v>45844</v>
      </c>
      <c r="B10" s="9" t="s">
        <v>40</v>
      </c>
      <c r="C10" s="11">
        <v>1579</v>
      </c>
      <c r="D10" s="11">
        <v>833</v>
      </c>
      <c r="E10" s="11">
        <v>746</v>
      </c>
      <c r="F10" s="11">
        <v>14</v>
      </c>
      <c r="G10" s="11">
        <v>240</v>
      </c>
      <c r="H10" s="11">
        <v>537</v>
      </c>
      <c r="I10" s="11">
        <v>651</v>
      </c>
      <c r="J10" s="11">
        <v>137</v>
      </c>
    </row>
    <row r="11" spans="1:10" ht="13.5" customHeight="1" x14ac:dyDescent="0.15">
      <c r="A11" s="9">
        <v>45845</v>
      </c>
      <c r="B11" s="9" t="s">
        <v>41</v>
      </c>
      <c r="C11" s="10">
        <v>2369</v>
      </c>
      <c r="D11" s="11">
        <v>1342</v>
      </c>
      <c r="E11" s="11">
        <v>1027</v>
      </c>
      <c r="F11" s="11">
        <v>22</v>
      </c>
      <c r="G11" s="11">
        <v>625</v>
      </c>
      <c r="H11" s="11">
        <v>783</v>
      </c>
      <c r="I11" s="11">
        <v>746</v>
      </c>
      <c r="J11" s="11">
        <v>193</v>
      </c>
    </row>
    <row r="12" spans="1:10" ht="13.5" customHeight="1" x14ac:dyDescent="0.15">
      <c r="A12" s="9">
        <v>45846</v>
      </c>
      <c r="B12" s="9" t="s">
        <v>42</v>
      </c>
      <c r="C12" s="10">
        <v>2471</v>
      </c>
      <c r="D12" s="11">
        <v>1374</v>
      </c>
      <c r="E12" s="11">
        <v>1097</v>
      </c>
      <c r="F12" s="11">
        <v>32</v>
      </c>
      <c r="G12" s="11">
        <v>612</v>
      </c>
      <c r="H12" s="11">
        <v>799</v>
      </c>
      <c r="I12" s="11">
        <v>818</v>
      </c>
      <c r="J12" s="11">
        <v>210</v>
      </c>
    </row>
    <row r="13" spans="1:10" ht="13.5" customHeight="1" x14ac:dyDescent="0.15">
      <c r="A13" s="9">
        <v>45847</v>
      </c>
      <c r="B13" s="9" t="s">
        <v>36</v>
      </c>
      <c r="C13" s="10">
        <v>2529</v>
      </c>
      <c r="D13" s="11">
        <v>1418</v>
      </c>
      <c r="E13" s="11">
        <v>1111</v>
      </c>
      <c r="F13" s="11">
        <v>20</v>
      </c>
      <c r="G13" s="11">
        <v>621</v>
      </c>
      <c r="H13" s="11">
        <v>845</v>
      </c>
      <c r="I13" s="11">
        <v>827</v>
      </c>
      <c r="J13" s="11">
        <v>216</v>
      </c>
    </row>
    <row r="14" spans="1:10" ht="13.5" customHeight="1" x14ac:dyDescent="0.15">
      <c r="A14" s="9">
        <v>45848</v>
      </c>
      <c r="B14" s="9" t="s">
        <v>37</v>
      </c>
      <c r="C14" s="10">
        <v>2397</v>
      </c>
      <c r="D14" s="11">
        <v>1312</v>
      </c>
      <c r="E14" s="11">
        <v>1085</v>
      </c>
      <c r="F14" s="11">
        <v>12</v>
      </c>
      <c r="G14" s="11">
        <v>581</v>
      </c>
      <c r="H14" s="11">
        <v>818</v>
      </c>
      <c r="I14" s="11">
        <v>756</v>
      </c>
      <c r="J14" s="11">
        <v>230</v>
      </c>
    </row>
    <row r="15" spans="1:10" ht="13.5" customHeight="1" x14ac:dyDescent="0.15">
      <c r="A15" s="9">
        <v>45849</v>
      </c>
      <c r="B15" s="9" t="s">
        <v>38</v>
      </c>
      <c r="C15" s="10">
        <v>2789</v>
      </c>
      <c r="D15" s="11">
        <v>1549</v>
      </c>
      <c r="E15" s="11">
        <v>1240</v>
      </c>
      <c r="F15" s="11">
        <v>32</v>
      </c>
      <c r="G15" s="11">
        <v>637</v>
      </c>
      <c r="H15" s="11">
        <v>850</v>
      </c>
      <c r="I15" s="11">
        <v>1014</v>
      </c>
      <c r="J15" s="11">
        <v>256</v>
      </c>
    </row>
    <row r="16" spans="1:10" ht="13.5" customHeight="1" x14ac:dyDescent="0.15">
      <c r="A16" s="9">
        <v>45850</v>
      </c>
      <c r="B16" s="9" t="s">
        <v>39</v>
      </c>
      <c r="C16" s="10">
        <v>11382</v>
      </c>
      <c r="D16" s="11">
        <v>6002</v>
      </c>
      <c r="E16" s="11">
        <v>5380</v>
      </c>
      <c r="F16" s="11">
        <v>147</v>
      </c>
      <c r="G16" s="11">
        <v>2945</v>
      </c>
      <c r="H16" s="11">
        <v>4102</v>
      </c>
      <c r="I16" s="11">
        <v>3620</v>
      </c>
      <c r="J16" s="11">
        <v>568</v>
      </c>
    </row>
    <row r="17" spans="1:10" ht="13.5" customHeight="1" x14ac:dyDescent="0.15">
      <c r="A17" s="9">
        <v>45851</v>
      </c>
      <c r="B17" s="9" t="s">
        <v>40</v>
      </c>
      <c r="C17" s="10">
        <v>1566</v>
      </c>
      <c r="D17" s="11">
        <v>908</v>
      </c>
      <c r="E17" s="11">
        <v>658</v>
      </c>
      <c r="F17" s="11">
        <v>8</v>
      </c>
      <c r="G17" s="11">
        <v>262</v>
      </c>
      <c r="H17" s="11">
        <v>502</v>
      </c>
      <c r="I17" s="11">
        <v>621</v>
      </c>
      <c r="J17" s="11">
        <v>173</v>
      </c>
    </row>
    <row r="18" spans="1:10" ht="13.5" customHeight="1" x14ac:dyDescent="0.15">
      <c r="A18" s="9">
        <v>45852</v>
      </c>
      <c r="B18" s="9" t="s">
        <v>41</v>
      </c>
      <c r="C18" s="10">
        <v>2883</v>
      </c>
      <c r="D18" s="11">
        <v>1723</v>
      </c>
      <c r="E18" s="11">
        <v>1160</v>
      </c>
      <c r="F18" s="11">
        <v>13</v>
      </c>
      <c r="G18" s="11">
        <v>540</v>
      </c>
      <c r="H18" s="11">
        <v>936</v>
      </c>
      <c r="I18" s="11">
        <v>1085</v>
      </c>
      <c r="J18" s="11">
        <v>309</v>
      </c>
    </row>
    <row r="19" spans="1:10" ht="13.5" customHeight="1" x14ac:dyDescent="0.15">
      <c r="A19" s="9">
        <v>45853</v>
      </c>
      <c r="B19" s="9" t="s">
        <v>42</v>
      </c>
      <c r="C19" s="10">
        <v>2690</v>
      </c>
      <c r="D19" s="11">
        <v>1500</v>
      </c>
      <c r="E19" s="11">
        <v>1190</v>
      </c>
      <c r="F19" s="11">
        <v>28</v>
      </c>
      <c r="G19" s="11">
        <v>628</v>
      </c>
      <c r="H19" s="11">
        <v>868</v>
      </c>
      <c r="I19" s="11">
        <v>903</v>
      </c>
      <c r="J19" s="11">
        <v>263</v>
      </c>
    </row>
    <row r="20" spans="1:10" ht="13.5" customHeight="1" x14ac:dyDescent="0.15">
      <c r="A20" s="9">
        <v>45854</v>
      </c>
      <c r="B20" s="9" t="s">
        <v>36</v>
      </c>
      <c r="C20" s="10">
        <v>2664</v>
      </c>
      <c r="D20" s="11">
        <v>1465</v>
      </c>
      <c r="E20" s="11">
        <v>1199</v>
      </c>
      <c r="F20" s="11">
        <v>26</v>
      </c>
      <c r="G20" s="11">
        <v>645</v>
      </c>
      <c r="H20" s="11">
        <v>884</v>
      </c>
      <c r="I20" s="11">
        <v>884</v>
      </c>
      <c r="J20" s="11">
        <v>225</v>
      </c>
    </row>
    <row r="21" spans="1:10" ht="13.5" customHeight="1" x14ac:dyDescent="0.15">
      <c r="A21" s="9">
        <v>45855</v>
      </c>
      <c r="B21" s="9" t="s">
        <v>37</v>
      </c>
      <c r="C21" s="10">
        <v>2829</v>
      </c>
      <c r="D21" s="11">
        <v>1591</v>
      </c>
      <c r="E21" s="11">
        <v>1238</v>
      </c>
      <c r="F21" s="11">
        <v>24</v>
      </c>
      <c r="G21" s="11">
        <v>586</v>
      </c>
      <c r="H21" s="11">
        <v>964</v>
      </c>
      <c r="I21" s="11">
        <v>1025</v>
      </c>
      <c r="J21" s="11">
        <v>230</v>
      </c>
    </row>
    <row r="22" spans="1:10" ht="13.5" customHeight="1" x14ac:dyDescent="0.15">
      <c r="A22" s="9">
        <v>45856</v>
      </c>
      <c r="B22" s="9" t="s">
        <v>38</v>
      </c>
      <c r="C22" s="10">
        <v>3271</v>
      </c>
      <c r="D22" s="11">
        <v>1853</v>
      </c>
      <c r="E22" s="11">
        <v>1418</v>
      </c>
      <c r="F22" s="11">
        <v>20</v>
      </c>
      <c r="G22" s="11">
        <v>722</v>
      </c>
      <c r="H22" s="11">
        <v>1095</v>
      </c>
      <c r="I22" s="11">
        <v>1116</v>
      </c>
      <c r="J22" s="11">
        <v>318</v>
      </c>
    </row>
    <row r="23" spans="1:10" ht="13.5" customHeight="1" x14ac:dyDescent="0.15">
      <c r="A23" s="9">
        <v>45857</v>
      </c>
      <c r="B23" s="9" t="s">
        <v>39</v>
      </c>
      <c r="C23" s="10">
        <v>11749</v>
      </c>
      <c r="D23" s="11">
        <v>5956</v>
      </c>
      <c r="E23" s="11">
        <v>5793</v>
      </c>
      <c r="F23" s="11">
        <v>247</v>
      </c>
      <c r="G23" s="11">
        <v>3326</v>
      </c>
      <c r="H23" s="11">
        <v>4102</v>
      </c>
      <c r="I23" s="11">
        <v>3506</v>
      </c>
      <c r="J23" s="11">
        <v>568</v>
      </c>
    </row>
    <row r="24" spans="1:10" ht="13.5" customHeight="1" x14ac:dyDescent="0.15">
      <c r="A24" s="9">
        <v>45858</v>
      </c>
      <c r="B24" s="9" t="s">
        <v>40</v>
      </c>
      <c r="C24" s="10">
        <v>1949</v>
      </c>
      <c r="D24" s="11">
        <v>1085</v>
      </c>
      <c r="E24" s="11">
        <v>864</v>
      </c>
      <c r="F24" s="11">
        <v>23</v>
      </c>
      <c r="G24" s="11">
        <v>363</v>
      </c>
      <c r="H24" s="11">
        <v>651</v>
      </c>
      <c r="I24" s="11">
        <v>745</v>
      </c>
      <c r="J24" s="11">
        <v>167</v>
      </c>
    </row>
    <row r="25" spans="1:10" ht="13.5" customHeight="1" x14ac:dyDescent="0.15">
      <c r="A25" s="9">
        <v>45859</v>
      </c>
      <c r="B25" s="20" t="s">
        <v>41</v>
      </c>
      <c r="C25" s="10">
        <v>1631</v>
      </c>
      <c r="D25" s="11">
        <v>882</v>
      </c>
      <c r="E25" s="11">
        <v>749</v>
      </c>
      <c r="F25" s="11">
        <v>15</v>
      </c>
      <c r="G25" s="11">
        <v>294</v>
      </c>
      <c r="H25" s="11">
        <v>526</v>
      </c>
      <c r="I25" s="11">
        <v>636</v>
      </c>
      <c r="J25" s="11">
        <v>160</v>
      </c>
    </row>
    <row r="26" spans="1:10" ht="13.5" customHeight="1" x14ac:dyDescent="0.15">
      <c r="A26" s="9">
        <v>45860</v>
      </c>
      <c r="B26" s="9" t="s">
        <v>42</v>
      </c>
      <c r="C26" s="10">
        <v>2266</v>
      </c>
      <c r="D26" s="11">
        <v>1253</v>
      </c>
      <c r="E26" s="11">
        <v>1013</v>
      </c>
      <c r="F26" s="11">
        <v>16</v>
      </c>
      <c r="G26" s="11">
        <v>519</v>
      </c>
      <c r="H26" s="11">
        <v>766</v>
      </c>
      <c r="I26" s="11">
        <v>765</v>
      </c>
      <c r="J26" s="11">
        <v>200</v>
      </c>
    </row>
    <row r="27" spans="1:10" ht="13.5" customHeight="1" x14ac:dyDescent="0.15">
      <c r="A27" s="9">
        <v>45861</v>
      </c>
      <c r="B27" s="9" t="s">
        <v>36</v>
      </c>
      <c r="C27" s="10">
        <v>2022</v>
      </c>
      <c r="D27" s="11">
        <v>1092</v>
      </c>
      <c r="E27" s="11">
        <v>930</v>
      </c>
      <c r="F27" s="11">
        <v>17</v>
      </c>
      <c r="G27" s="11">
        <v>399</v>
      </c>
      <c r="H27" s="11">
        <v>615</v>
      </c>
      <c r="I27" s="11">
        <v>760</v>
      </c>
      <c r="J27" s="11">
        <v>231</v>
      </c>
    </row>
    <row r="28" spans="1:10" ht="13.5" customHeight="1" x14ac:dyDescent="0.15">
      <c r="A28" s="9">
        <v>45862</v>
      </c>
      <c r="B28" s="9" t="s">
        <v>37</v>
      </c>
      <c r="C28" s="10">
        <v>2266</v>
      </c>
      <c r="D28" s="11">
        <v>1264</v>
      </c>
      <c r="E28" s="11">
        <v>1002</v>
      </c>
      <c r="F28" s="11">
        <v>32</v>
      </c>
      <c r="G28" s="11">
        <v>469</v>
      </c>
      <c r="H28" s="11">
        <v>736</v>
      </c>
      <c r="I28" s="11">
        <v>806</v>
      </c>
      <c r="J28" s="11">
        <v>223</v>
      </c>
    </row>
    <row r="29" spans="1:10" ht="13.5" customHeight="1" x14ac:dyDescent="0.15">
      <c r="A29" s="9">
        <v>45863</v>
      </c>
      <c r="B29" s="9" t="s">
        <v>38</v>
      </c>
      <c r="C29" s="10">
        <v>2223</v>
      </c>
      <c r="D29" s="11">
        <v>1242</v>
      </c>
      <c r="E29" s="11">
        <v>981</v>
      </c>
      <c r="F29" s="11">
        <v>11</v>
      </c>
      <c r="G29" s="11">
        <v>465</v>
      </c>
      <c r="H29" s="11">
        <v>700</v>
      </c>
      <c r="I29" s="11">
        <v>852</v>
      </c>
      <c r="J29" s="11">
        <v>195</v>
      </c>
    </row>
    <row r="30" spans="1:10" ht="13.5" customHeight="1" x14ac:dyDescent="0.15">
      <c r="A30" s="9">
        <v>45864</v>
      </c>
      <c r="B30" s="9" t="s">
        <v>39</v>
      </c>
      <c r="C30" s="10">
        <v>12153</v>
      </c>
      <c r="D30" s="11">
        <v>6461</v>
      </c>
      <c r="E30" s="11">
        <v>5692</v>
      </c>
      <c r="F30" s="11">
        <v>167</v>
      </c>
      <c r="G30" s="11">
        <v>3228</v>
      </c>
      <c r="H30" s="11">
        <v>4463</v>
      </c>
      <c r="I30" s="11">
        <v>3733</v>
      </c>
      <c r="J30" s="11">
        <v>562</v>
      </c>
    </row>
    <row r="31" spans="1:10" ht="13.5" customHeight="1" x14ac:dyDescent="0.15">
      <c r="A31" s="9">
        <v>45865</v>
      </c>
      <c r="B31" s="9" t="s">
        <v>40</v>
      </c>
      <c r="C31" s="10">
        <v>1616</v>
      </c>
      <c r="D31" s="11">
        <v>893</v>
      </c>
      <c r="E31" s="11">
        <v>723</v>
      </c>
      <c r="F31" s="11">
        <v>14</v>
      </c>
      <c r="G31" s="11">
        <v>291</v>
      </c>
      <c r="H31" s="11">
        <v>511</v>
      </c>
      <c r="I31" s="11">
        <v>647</v>
      </c>
      <c r="J31" s="11">
        <v>153</v>
      </c>
    </row>
    <row r="32" spans="1:10" ht="13.5" customHeight="1" x14ac:dyDescent="0.15">
      <c r="A32" s="9">
        <v>45866</v>
      </c>
      <c r="B32" s="9" t="s">
        <v>41</v>
      </c>
      <c r="C32" s="10">
        <v>2154</v>
      </c>
      <c r="D32" s="11">
        <v>1199</v>
      </c>
      <c r="E32" s="11">
        <v>955</v>
      </c>
      <c r="F32" s="11">
        <v>20</v>
      </c>
      <c r="G32" s="11">
        <v>443</v>
      </c>
      <c r="H32" s="11">
        <v>669</v>
      </c>
      <c r="I32" s="11">
        <v>801</v>
      </c>
      <c r="J32" s="11">
        <v>221</v>
      </c>
    </row>
    <row r="33" spans="1:10" ht="13.5" customHeight="1" x14ac:dyDescent="0.15">
      <c r="A33" s="9">
        <v>45867</v>
      </c>
      <c r="B33" s="9" t="s">
        <v>42</v>
      </c>
      <c r="C33" s="10">
        <v>1858</v>
      </c>
      <c r="D33" s="11">
        <v>1027</v>
      </c>
      <c r="E33" s="11">
        <v>831</v>
      </c>
      <c r="F33" s="11">
        <v>17</v>
      </c>
      <c r="G33" s="11">
        <v>391</v>
      </c>
      <c r="H33" s="11">
        <v>583</v>
      </c>
      <c r="I33" s="11">
        <v>676</v>
      </c>
      <c r="J33" s="11">
        <v>191</v>
      </c>
    </row>
    <row r="34" spans="1:10" ht="13.5" customHeight="1" x14ac:dyDescent="0.15">
      <c r="A34" s="9">
        <v>45868</v>
      </c>
      <c r="B34" s="9" t="s">
        <v>36</v>
      </c>
      <c r="C34" s="10">
        <v>1879</v>
      </c>
      <c r="D34" s="11">
        <v>1053</v>
      </c>
      <c r="E34" s="11">
        <v>826</v>
      </c>
      <c r="F34" s="11">
        <v>11</v>
      </c>
      <c r="G34" s="11">
        <v>385</v>
      </c>
      <c r="H34" s="11">
        <v>582</v>
      </c>
      <c r="I34" s="11">
        <v>709</v>
      </c>
      <c r="J34" s="11">
        <v>192</v>
      </c>
    </row>
    <row r="35" spans="1:10" ht="13.5" customHeight="1" thickBot="1" x14ac:dyDescent="0.2">
      <c r="A35" s="13">
        <v>45869</v>
      </c>
      <c r="B35" s="13" t="s">
        <v>37</v>
      </c>
      <c r="C35" s="14">
        <v>1937</v>
      </c>
      <c r="D35" s="15">
        <v>1058</v>
      </c>
      <c r="E35" s="15">
        <v>879</v>
      </c>
      <c r="F35" s="15">
        <v>19</v>
      </c>
      <c r="G35" s="15">
        <v>415</v>
      </c>
      <c r="H35" s="15">
        <v>603</v>
      </c>
      <c r="I35" s="15">
        <v>700</v>
      </c>
      <c r="J35" s="15">
        <v>200</v>
      </c>
    </row>
    <row r="36" spans="1:10" s="5" customFormat="1" ht="13.5" customHeight="1" thickTop="1" x14ac:dyDescent="0.3">
      <c r="A36" s="39" t="s">
        <v>15</v>
      </c>
      <c r="B36" s="37"/>
      <c r="C36" s="16">
        <f>SUM(C5:C35)</f>
        <v>108702</v>
      </c>
      <c r="D36" s="16">
        <f t="shared" ref="D36:J36" si="0">SUM(D5:D35)</f>
        <v>59025</v>
      </c>
      <c r="E36" s="16">
        <f t="shared" si="0"/>
        <v>49677</v>
      </c>
      <c r="F36" s="16">
        <f t="shared" si="0"/>
        <v>1319</v>
      </c>
      <c r="G36" s="16">
        <f t="shared" si="0"/>
        <v>26380</v>
      </c>
      <c r="H36" s="16">
        <f t="shared" si="0"/>
        <v>36800</v>
      </c>
      <c r="I36" s="16">
        <f t="shared" si="0"/>
        <v>36189</v>
      </c>
      <c r="J36" s="16">
        <f t="shared" si="0"/>
        <v>8014</v>
      </c>
    </row>
    <row r="37" spans="1:10" s="5" customFormat="1" ht="13.5" customHeight="1" x14ac:dyDescent="0.3">
      <c r="A37" s="38" t="s">
        <v>16</v>
      </c>
      <c r="B37" s="30"/>
      <c r="C37" s="17">
        <f t="shared" ref="C37:J37" si="1">AVERAGE(C5:C35)</f>
        <v>3506.516129032258</v>
      </c>
      <c r="D37" s="17">
        <f t="shared" si="1"/>
        <v>1904.0322580645161</v>
      </c>
      <c r="E37" s="17">
        <f t="shared" si="1"/>
        <v>1602.483870967742</v>
      </c>
      <c r="F37" s="17">
        <f t="shared" si="1"/>
        <v>42.548387096774192</v>
      </c>
      <c r="G37" s="17">
        <f t="shared" si="1"/>
        <v>850.9677419354839</v>
      </c>
      <c r="H37" s="17">
        <f t="shared" si="1"/>
        <v>1187.0967741935483</v>
      </c>
      <c r="I37" s="17">
        <f t="shared" si="1"/>
        <v>1167.3870967741937</v>
      </c>
      <c r="J37" s="17">
        <f t="shared" si="1"/>
        <v>258.51612903225805</v>
      </c>
    </row>
    <row r="38" spans="1:10" ht="13.5" customHeight="1" x14ac:dyDescent="0.3">
      <c r="A38" s="29" t="s">
        <v>5</v>
      </c>
      <c r="B38" s="30"/>
      <c r="C38" s="17">
        <f>AVERAGE(C5:C8,C32:C35,C11:C15,C26:C29,C18:C22)</f>
        <v>2443.590909090909</v>
      </c>
      <c r="D38" s="31" t="s">
        <v>6</v>
      </c>
      <c r="E38" s="30"/>
      <c r="F38" s="17">
        <f>AVERAGE(C9:C10,C16:C17,C30:C31,C23:C25)</f>
        <v>6104.7777777777774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3" priority="1">
      <formula>$B5="日"</formula>
    </cfRule>
    <cfRule type="expression" dxfId="1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B20AA-8E3F-644A-80AD-45F12CA7787A}">
  <dimension ref="A1:J38"/>
  <sheetViews>
    <sheetView showWhiteSpace="0" view="pageBreakPreview" zoomScaleNormal="100" zoomScaleSheetLayoutView="100" workbookViewId="0">
      <selection activeCell="G21" sqref="G21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48" t="s">
        <v>30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45839</v>
      </c>
      <c r="B5" s="9" t="s">
        <v>42</v>
      </c>
      <c r="C5" s="10">
        <v>18624</v>
      </c>
      <c r="D5" s="11">
        <v>12810</v>
      </c>
      <c r="E5" s="11">
        <v>5814</v>
      </c>
      <c r="F5" s="11">
        <v>210</v>
      </c>
      <c r="G5" s="11">
        <v>6724</v>
      </c>
      <c r="H5" s="11">
        <v>6705</v>
      </c>
      <c r="I5" s="11">
        <v>4049</v>
      </c>
      <c r="J5" s="11">
        <v>936</v>
      </c>
    </row>
    <row r="6" spans="1:10" ht="13.5" customHeight="1" x14ac:dyDescent="0.15">
      <c r="A6" s="9">
        <v>45840</v>
      </c>
      <c r="B6" s="9" t="s">
        <v>36</v>
      </c>
      <c r="C6" s="10">
        <v>19525</v>
      </c>
      <c r="D6" s="11">
        <v>13434</v>
      </c>
      <c r="E6" s="11">
        <v>6091</v>
      </c>
      <c r="F6" s="11">
        <v>283</v>
      </c>
      <c r="G6" s="11">
        <v>7171</v>
      </c>
      <c r="H6" s="11">
        <v>6939</v>
      </c>
      <c r="I6" s="11">
        <v>4162</v>
      </c>
      <c r="J6" s="11">
        <v>970</v>
      </c>
    </row>
    <row r="7" spans="1:10" ht="13.5" customHeight="1" x14ac:dyDescent="0.15">
      <c r="A7" s="9">
        <v>45841</v>
      </c>
      <c r="B7" s="9" t="s">
        <v>37</v>
      </c>
      <c r="C7" s="10">
        <v>18995</v>
      </c>
      <c r="D7" s="11">
        <v>13059</v>
      </c>
      <c r="E7" s="11">
        <v>5936</v>
      </c>
      <c r="F7" s="11">
        <v>243</v>
      </c>
      <c r="G7" s="11">
        <v>6797</v>
      </c>
      <c r="H7" s="11">
        <v>6880</v>
      </c>
      <c r="I7" s="11">
        <v>4131</v>
      </c>
      <c r="J7" s="11">
        <v>944</v>
      </c>
    </row>
    <row r="8" spans="1:10" ht="13.5" customHeight="1" x14ac:dyDescent="0.15">
      <c r="A8" s="9">
        <v>45842</v>
      </c>
      <c r="B8" s="9" t="s">
        <v>38</v>
      </c>
      <c r="C8" s="10">
        <v>22072</v>
      </c>
      <c r="D8" s="11">
        <v>15310</v>
      </c>
      <c r="E8" s="11">
        <v>6762</v>
      </c>
      <c r="F8" s="11">
        <v>289</v>
      </c>
      <c r="G8" s="11">
        <v>8079</v>
      </c>
      <c r="H8" s="11">
        <v>7929</v>
      </c>
      <c r="I8" s="11">
        <v>4696</v>
      </c>
      <c r="J8" s="11">
        <v>1079</v>
      </c>
    </row>
    <row r="9" spans="1:10" ht="13.5" customHeight="1" x14ac:dyDescent="0.15">
      <c r="A9" s="9">
        <v>45843</v>
      </c>
      <c r="B9" s="9" t="s">
        <v>39</v>
      </c>
      <c r="C9" s="10">
        <v>22061</v>
      </c>
      <c r="D9" s="11">
        <v>15572</v>
      </c>
      <c r="E9" s="11">
        <v>6489</v>
      </c>
      <c r="F9" s="11">
        <v>431</v>
      </c>
      <c r="G9" s="11">
        <v>8571</v>
      </c>
      <c r="H9" s="11">
        <v>8037</v>
      </c>
      <c r="I9" s="11">
        <v>4209</v>
      </c>
      <c r="J9" s="11">
        <v>813</v>
      </c>
    </row>
    <row r="10" spans="1:10" ht="13.5" customHeight="1" x14ac:dyDescent="0.15">
      <c r="A10" s="9">
        <v>45844</v>
      </c>
      <c r="B10" s="9" t="s">
        <v>40</v>
      </c>
      <c r="C10" s="11">
        <v>18500</v>
      </c>
      <c r="D10" s="11">
        <v>13157</v>
      </c>
      <c r="E10" s="11">
        <v>5343</v>
      </c>
      <c r="F10" s="11">
        <v>414</v>
      </c>
      <c r="G10" s="11">
        <v>7485</v>
      </c>
      <c r="H10" s="11">
        <v>6359</v>
      </c>
      <c r="I10" s="11">
        <v>3547</v>
      </c>
      <c r="J10" s="11">
        <v>695</v>
      </c>
    </row>
    <row r="11" spans="1:10" ht="13.5" customHeight="1" x14ac:dyDescent="0.15">
      <c r="A11" s="9">
        <v>45845</v>
      </c>
      <c r="B11" s="9" t="s">
        <v>41</v>
      </c>
      <c r="C11" s="10">
        <v>19696</v>
      </c>
      <c r="D11" s="11">
        <v>13659</v>
      </c>
      <c r="E11" s="11">
        <v>6037</v>
      </c>
      <c r="F11" s="11">
        <v>260</v>
      </c>
      <c r="G11" s="11">
        <v>6957</v>
      </c>
      <c r="H11" s="11">
        <v>7129</v>
      </c>
      <c r="I11" s="11">
        <v>4251</v>
      </c>
      <c r="J11" s="11">
        <v>1099</v>
      </c>
    </row>
    <row r="12" spans="1:10" ht="13.5" customHeight="1" x14ac:dyDescent="0.15">
      <c r="A12" s="9">
        <v>45846</v>
      </c>
      <c r="B12" s="9" t="s">
        <v>42</v>
      </c>
      <c r="C12" s="10">
        <v>19044</v>
      </c>
      <c r="D12" s="11">
        <v>12936</v>
      </c>
      <c r="E12" s="11">
        <v>6108</v>
      </c>
      <c r="F12" s="11">
        <v>262</v>
      </c>
      <c r="G12" s="11">
        <v>6911</v>
      </c>
      <c r="H12" s="11">
        <v>6712</v>
      </c>
      <c r="I12" s="11">
        <v>4173</v>
      </c>
      <c r="J12" s="11">
        <v>986</v>
      </c>
    </row>
    <row r="13" spans="1:10" ht="13.5" customHeight="1" x14ac:dyDescent="0.15">
      <c r="A13" s="9">
        <v>45847</v>
      </c>
      <c r="B13" s="9" t="s">
        <v>36</v>
      </c>
      <c r="C13" s="10">
        <v>19549</v>
      </c>
      <c r="D13" s="11">
        <v>13511</v>
      </c>
      <c r="E13" s="11">
        <v>6038</v>
      </c>
      <c r="F13" s="11">
        <v>241</v>
      </c>
      <c r="G13" s="11">
        <v>6747</v>
      </c>
      <c r="H13" s="11">
        <v>7034</v>
      </c>
      <c r="I13" s="11">
        <v>4459</v>
      </c>
      <c r="J13" s="11">
        <v>1068</v>
      </c>
    </row>
    <row r="14" spans="1:10" ht="13.5" customHeight="1" x14ac:dyDescent="0.15">
      <c r="A14" s="9">
        <v>45848</v>
      </c>
      <c r="B14" s="9" t="s">
        <v>37</v>
      </c>
      <c r="C14" s="10">
        <v>20046</v>
      </c>
      <c r="D14" s="11">
        <v>13637</v>
      </c>
      <c r="E14" s="11">
        <v>6409</v>
      </c>
      <c r="F14" s="11">
        <v>312</v>
      </c>
      <c r="G14" s="11">
        <v>7189</v>
      </c>
      <c r="H14" s="11">
        <v>7148</v>
      </c>
      <c r="I14" s="11">
        <v>4350</v>
      </c>
      <c r="J14" s="11">
        <v>1047</v>
      </c>
    </row>
    <row r="15" spans="1:10" ht="13.5" customHeight="1" x14ac:dyDescent="0.15">
      <c r="A15" s="9">
        <v>45849</v>
      </c>
      <c r="B15" s="9" t="s">
        <v>38</v>
      </c>
      <c r="C15" s="10">
        <v>22055</v>
      </c>
      <c r="D15" s="11">
        <v>15268</v>
      </c>
      <c r="E15" s="11">
        <v>6787</v>
      </c>
      <c r="F15" s="11">
        <v>299</v>
      </c>
      <c r="G15" s="11">
        <v>8032</v>
      </c>
      <c r="H15" s="11">
        <v>7803</v>
      </c>
      <c r="I15" s="11">
        <v>4822</v>
      </c>
      <c r="J15" s="11">
        <v>1099</v>
      </c>
    </row>
    <row r="16" spans="1:10" ht="13.5" customHeight="1" x14ac:dyDescent="0.15">
      <c r="A16" s="9">
        <v>45850</v>
      </c>
      <c r="B16" s="9" t="s">
        <v>39</v>
      </c>
      <c r="C16" s="10">
        <v>22161</v>
      </c>
      <c r="D16" s="11">
        <v>15119</v>
      </c>
      <c r="E16" s="11">
        <v>7042</v>
      </c>
      <c r="F16" s="11">
        <v>370</v>
      </c>
      <c r="G16" s="11">
        <v>8838</v>
      </c>
      <c r="H16" s="11">
        <v>7874</v>
      </c>
      <c r="I16" s="11">
        <v>4240</v>
      </c>
      <c r="J16" s="11">
        <v>839</v>
      </c>
    </row>
    <row r="17" spans="1:10" ht="13.5" customHeight="1" x14ac:dyDescent="0.15">
      <c r="A17" s="9">
        <v>45851</v>
      </c>
      <c r="B17" s="9" t="s">
        <v>40</v>
      </c>
      <c r="C17" s="10">
        <v>18987</v>
      </c>
      <c r="D17" s="11">
        <v>13024</v>
      </c>
      <c r="E17" s="11">
        <v>5963</v>
      </c>
      <c r="F17" s="11">
        <v>441</v>
      </c>
      <c r="G17" s="11">
        <v>7758</v>
      </c>
      <c r="H17" s="11">
        <v>6586</v>
      </c>
      <c r="I17" s="11">
        <v>3563</v>
      </c>
      <c r="J17" s="11">
        <v>639</v>
      </c>
    </row>
    <row r="18" spans="1:10" ht="13.5" customHeight="1" x14ac:dyDescent="0.15">
      <c r="A18" s="9">
        <v>45852</v>
      </c>
      <c r="B18" s="9" t="s">
        <v>41</v>
      </c>
      <c r="C18" s="10">
        <v>20147</v>
      </c>
      <c r="D18" s="11">
        <v>14156</v>
      </c>
      <c r="E18" s="11">
        <v>5991</v>
      </c>
      <c r="F18" s="11">
        <v>258</v>
      </c>
      <c r="G18" s="11">
        <v>6909</v>
      </c>
      <c r="H18" s="11">
        <v>7267</v>
      </c>
      <c r="I18" s="11">
        <v>4661</v>
      </c>
      <c r="J18" s="11">
        <v>1052</v>
      </c>
    </row>
    <row r="19" spans="1:10" ht="13.5" customHeight="1" x14ac:dyDescent="0.15">
      <c r="A19" s="9">
        <v>45853</v>
      </c>
      <c r="B19" s="9" t="s">
        <v>42</v>
      </c>
      <c r="C19" s="10">
        <v>19129</v>
      </c>
      <c r="D19" s="11">
        <v>13305</v>
      </c>
      <c r="E19" s="11">
        <v>5824</v>
      </c>
      <c r="F19" s="11">
        <v>259</v>
      </c>
      <c r="G19" s="11">
        <v>6749</v>
      </c>
      <c r="H19" s="11">
        <v>6840</v>
      </c>
      <c r="I19" s="11">
        <v>4239</v>
      </c>
      <c r="J19" s="11">
        <v>1042</v>
      </c>
    </row>
    <row r="20" spans="1:10" ht="13.5" customHeight="1" x14ac:dyDescent="0.15">
      <c r="A20" s="9">
        <v>45854</v>
      </c>
      <c r="B20" s="9" t="s">
        <v>36</v>
      </c>
      <c r="C20" s="10">
        <v>19398</v>
      </c>
      <c r="D20" s="11">
        <v>13351</v>
      </c>
      <c r="E20" s="11">
        <v>6047</v>
      </c>
      <c r="F20" s="11">
        <v>262</v>
      </c>
      <c r="G20" s="11">
        <v>7034</v>
      </c>
      <c r="H20" s="11">
        <v>6846</v>
      </c>
      <c r="I20" s="11">
        <v>4220</v>
      </c>
      <c r="J20" s="11">
        <v>1036</v>
      </c>
    </row>
    <row r="21" spans="1:10" ht="13.5" customHeight="1" x14ac:dyDescent="0.15">
      <c r="A21" s="9">
        <v>45855</v>
      </c>
      <c r="B21" s="9" t="s">
        <v>37</v>
      </c>
      <c r="C21" s="10">
        <v>19384</v>
      </c>
      <c r="D21" s="11">
        <v>13399</v>
      </c>
      <c r="E21" s="11">
        <v>5985</v>
      </c>
      <c r="F21" s="11">
        <v>268</v>
      </c>
      <c r="G21" s="11">
        <v>6828</v>
      </c>
      <c r="H21" s="11">
        <v>6974</v>
      </c>
      <c r="I21" s="11">
        <v>4346</v>
      </c>
      <c r="J21" s="11">
        <v>968</v>
      </c>
    </row>
    <row r="22" spans="1:10" ht="13.5" customHeight="1" x14ac:dyDescent="0.15">
      <c r="A22" s="9">
        <v>45856</v>
      </c>
      <c r="B22" s="9" t="s">
        <v>38</v>
      </c>
      <c r="C22" s="10">
        <v>23391</v>
      </c>
      <c r="D22" s="11">
        <v>16206</v>
      </c>
      <c r="E22" s="11">
        <v>7185</v>
      </c>
      <c r="F22" s="11">
        <v>368</v>
      </c>
      <c r="G22" s="11">
        <v>8526</v>
      </c>
      <c r="H22" s="11">
        <v>8357</v>
      </c>
      <c r="I22" s="11">
        <v>4992</v>
      </c>
      <c r="J22" s="11">
        <v>1148</v>
      </c>
    </row>
    <row r="23" spans="1:10" ht="13.5" customHeight="1" x14ac:dyDescent="0.15">
      <c r="A23" s="9">
        <v>45857</v>
      </c>
      <c r="B23" s="9" t="s">
        <v>39</v>
      </c>
      <c r="C23" s="10">
        <v>23618</v>
      </c>
      <c r="D23" s="11">
        <v>16502</v>
      </c>
      <c r="E23" s="11">
        <v>7116</v>
      </c>
      <c r="F23" s="11">
        <v>460</v>
      </c>
      <c r="G23" s="11">
        <v>9318</v>
      </c>
      <c r="H23" s="11">
        <v>8339</v>
      </c>
      <c r="I23" s="11">
        <v>4566</v>
      </c>
      <c r="J23" s="11">
        <v>935</v>
      </c>
    </row>
    <row r="24" spans="1:10" ht="13.5" customHeight="1" x14ac:dyDescent="0.15">
      <c r="A24" s="9">
        <v>45858</v>
      </c>
      <c r="B24" s="9" t="s">
        <v>40</v>
      </c>
      <c r="C24" s="10">
        <v>21668</v>
      </c>
      <c r="D24" s="11">
        <v>15170</v>
      </c>
      <c r="E24" s="11">
        <v>6498</v>
      </c>
      <c r="F24" s="11">
        <v>502</v>
      </c>
      <c r="G24" s="11">
        <v>8724</v>
      </c>
      <c r="H24" s="11">
        <v>7600</v>
      </c>
      <c r="I24" s="11">
        <v>4082</v>
      </c>
      <c r="J24" s="11">
        <v>760</v>
      </c>
    </row>
    <row r="25" spans="1:10" ht="13.5" customHeight="1" x14ac:dyDescent="0.15">
      <c r="A25" s="9">
        <v>45859</v>
      </c>
      <c r="B25" s="20" t="s">
        <v>41</v>
      </c>
      <c r="C25" s="10">
        <v>17996</v>
      </c>
      <c r="D25" s="11">
        <v>12571</v>
      </c>
      <c r="E25" s="11">
        <v>5425</v>
      </c>
      <c r="F25" s="11">
        <v>454</v>
      </c>
      <c r="G25" s="11">
        <v>7268</v>
      </c>
      <c r="H25" s="11">
        <v>6167</v>
      </c>
      <c r="I25" s="11">
        <v>3414</v>
      </c>
      <c r="J25" s="11">
        <v>693</v>
      </c>
    </row>
    <row r="26" spans="1:10" ht="13.5" customHeight="1" x14ac:dyDescent="0.15">
      <c r="A26" s="9">
        <v>45860</v>
      </c>
      <c r="B26" s="9" t="s">
        <v>42</v>
      </c>
      <c r="C26" s="10">
        <v>18359</v>
      </c>
      <c r="D26" s="11">
        <v>12876</v>
      </c>
      <c r="E26" s="11">
        <v>5483</v>
      </c>
      <c r="F26" s="11">
        <v>292</v>
      </c>
      <c r="G26" s="11">
        <v>6688</v>
      </c>
      <c r="H26" s="11">
        <v>6419</v>
      </c>
      <c r="I26" s="11">
        <v>4025</v>
      </c>
      <c r="J26" s="11">
        <v>935</v>
      </c>
    </row>
    <row r="27" spans="1:10" ht="13.5" customHeight="1" x14ac:dyDescent="0.15">
      <c r="A27" s="9">
        <v>45861</v>
      </c>
      <c r="B27" s="9" t="s">
        <v>36</v>
      </c>
      <c r="C27" s="10">
        <v>12806</v>
      </c>
      <c r="D27" s="11">
        <v>8901</v>
      </c>
      <c r="E27" s="11">
        <v>3905</v>
      </c>
      <c r="F27" s="11">
        <v>175</v>
      </c>
      <c r="G27" s="11">
        <v>4698</v>
      </c>
      <c r="H27" s="11">
        <v>4544</v>
      </c>
      <c r="I27" s="11">
        <v>2716</v>
      </c>
      <c r="J27" s="11">
        <v>673</v>
      </c>
    </row>
    <row r="28" spans="1:10" ht="13.5" customHeight="1" x14ac:dyDescent="0.15">
      <c r="A28" s="9">
        <v>45862</v>
      </c>
      <c r="B28" s="9" t="s">
        <v>37</v>
      </c>
      <c r="C28" s="10">
        <v>18945</v>
      </c>
      <c r="D28" s="11">
        <v>13086</v>
      </c>
      <c r="E28" s="11">
        <v>5859</v>
      </c>
      <c r="F28" s="11">
        <v>318</v>
      </c>
      <c r="G28" s="11">
        <v>7207</v>
      </c>
      <c r="H28" s="11">
        <v>6667</v>
      </c>
      <c r="I28" s="11">
        <v>3849</v>
      </c>
      <c r="J28" s="11">
        <v>904</v>
      </c>
    </row>
    <row r="29" spans="1:10" ht="13.5" customHeight="1" x14ac:dyDescent="0.15">
      <c r="A29" s="9">
        <v>45863</v>
      </c>
      <c r="B29" s="9" t="s">
        <v>38</v>
      </c>
      <c r="C29" s="10">
        <v>22036</v>
      </c>
      <c r="D29" s="11">
        <v>15348</v>
      </c>
      <c r="E29" s="11">
        <v>6688</v>
      </c>
      <c r="F29" s="11">
        <v>344</v>
      </c>
      <c r="G29" s="11">
        <v>8297</v>
      </c>
      <c r="H29" s="11">
        <v>7739</v>
      </c>
      <c r="I29" s="11">
        <v>4617</v>
      </c>
      <c r="J29" s="11">
        <v>1039</v>
      </c>
    </row>
    <row r="30" spans="1:10" ht="13.5" customHeight="1" x14ac:dyDescent="0.15">
      <c r="A30" s="9">
        <v>45864</v>
      </c>
      <c r="B30" s="9" t="s">
        <v>39</v>
      </c>
      <c r="C30" s="10">
        <v>21757</v>
      </c>
      <c r="D30" s="11">
        <v>15090</v>
      </c>
      <c r="E30" s="11">
        <v>6667</v>
      </c>
      <c r="F30" s="11">
        <v>404</v>
      </c>
      <c r="G30" s="11">
        <v>8730</v>
      </c>
      <c r="H30" s="11">
        <v>7591</v>
      </c>
      <c r="I30" s="11">
        <v>4245</v>
      </c>
      <c r="J30" s="11">
        <v>787</v>
      </c>
    </row>
    <row r="31" spans="1:10" ht="13.5" customHeight="1" x14ac:dyDescent="0.15">
      <c r="A31" s="9">
        <v>45865</v>
      </c>
      <c r="B31" s="9" t="s">
        <v>40</v>
      </c>
      <c r="C31" s="10">
        <v>17590</v>
      </c>
      <c r="D31" s="11">
        <v>12464</v>
      </c>
      <c r="E31" s="11">
        <v>5126</v>
      </c>
      <c r="F31" s="11">
        <v>406</v>
      </c>
      <c r="G31" s="11">
        <v>7137</v>
      </c>
      <c r="H31" s="11">
        <v>6233</v>
      </c>
      <c r="I31" s="11">
        <v>3219</v>
      </c>
      <c r="J31" s="11">
        <v>595</v>
      </c>
    </row>
    <row r="32" spans="1:10" ht="13.5" customHeight="1" x14ac:dyDescent="0.15">
      <c r="A32" s="9">
        <v>45866</v>
      </c>
      <c r="B32" s="9" t="s">
        <v>41</v>
      </c>
      <c r="C32" s="10">
        <v>19096</v>
      </c>
      <c r="D32" s="11">
        <v>13615</v>
      </c>
      <c r="E32" s="11">
        <v>5481</v>
      </c>
      <c r="F32" s="11">
        <v>342</v>
      </c>
      <c r="G32" s="11">
        <v>7052</v>
      </c>
      <c r="H32" s="11">
        <v>6625</v>
      </c>
      <c r="I32" s="11">
        <v>4108</v>
      </c>
      <c r="J32" s="11">
        <v>969</v>
      </c>
    </row>
    <row r="33" spans="1:10" ht="13.5" customHeight="1" x14ac:dyDescent="0.15">
      <c r="A33" s="9">
        <v>45867</v>
      </c>
      <c r="B33" s="9" t="s">
        <v>42</v>
      </c>
      <c r="C33" s="10">
        <v>10729</v>
      </c>
      <c r="D33" s="11">
        <v>7440</v>
      </c>
      <c r="E33" s="11">
        <v>3289</v>
      </c>
      <c r="F33" s="11">
        <v>239</v>
      </c>
      <c r="G33" s="11">
        <v>3909</v>
      </c>
      <c r="H33" s="11">
        <v>3651</v>
      </c>
      <c r="I33" s="11">
        <v>2366</v>
      </c>
      <c r="J33" s="11">
        <v>564</v>
      </c>
    </row>
    <row r="34" spans="1:10" ht="13.5" customHeight="1" x14ac:dyDescent="0.15">
      <c r="A34" s="9">
        <v>45868</v>
      </c>
      <c r="B34" s="9" t="s">
        <v>36</v>
      </c>
      <c r="C34" s="10">
        <v>9154</v>
      </c>
      <c r="D34" s="11">
        <v>5684</v>
      </c>
      <c r="E34" s="11">
        <v>3470</v>
      </c>
      <c r="F34" s="11">
        <v>61</v>
      </c>
      <c r="G34" s="11">
        <v>2292</v>
      </c>
      <c r="H34" s="11">
        <v>3175</v>
      </c>
      <c r="I34" s="11">
        <v>2071</v>
      </c>
      <c r="J34" s="11">
        <v>1555</v>
      </c>
    </row>
    <row r="35" spans="1:10" ht="13.5" customHeight="1" thickBot="1" x14ac:dyDescent="0.2">
      <c r="A35" s="13">
        <v>45869</v>
      </c>
      <c r="B35" s="13" t="s">
        <v>37</v>
      </c>
      <c r="C35" s="14">
        <v>19235</v>
      </c>
      <c r="D35" s="15">
        <v>11611</v>
      </c>
      <c r="E35" s="15">
        <v>7624</v>
      </c>
      <c r="F35" s="15">
        <v>162</v>
      </c>
      <c r="G35" s="15">
        <v>4427</v>
      </c>
      <c r="H35" s="15">
        <v>6219</v>
      </c>
      <c r="I35" s="15">
        <v>4617</v>
      </c>
      <c r="J35" s="15">
        <v>3810</v>
      </c>
    </row>
    <row r="36" spans="1:10" s="5" customFormat="1" ht="13.5" customHeight="1" thickTop="1" x14ac:dyDescent="0.3">
      <c r="A36" s="39" t="s">
        <v>15</v>
      </c>
      <c r="B36" s="37"/>
      <c r="C36" s="16">
        <f t="shared" ref="C36:J36" si="0">SUM(C5:C35)</f>
        <v>595753</v>
      </c>
      <c r="D36" s="16">
        <f t="shared" si="0"/>
        <v>411271</v>
      </c>
      <c r="E36" s="16">
        <f t="shared" si="0"/>
        <v>184482</v>
      </c>
      <c r="F36" s="16">
        <f t="shared" si="0"/>
        <v>9629</v>
      </c>
      <c r="G36" s="16">
        <f t="shared" si="0"/>
        <v>219052</v>
      </c>
      <c r="H36" s="16">
        <f t="shared" si="0"/>
        <v>210388</v>
      </c>
      <c r="I36" s="16">
        <f t="shared" si="0"/>
        <v>125005</v>
      </c>
      <c r="J36" s="16">
        <f t="shared" si="0"/>
        <v>31679</v>
      </c>
    </row>
    <row r="37" spans="1:10" s="5" customFormat="1" ht="13.5" customHeight="1" x14ac:dyDescent="0.3">
      <c r="A37" s="38" t="s">
        <v>16</v>
      </c>
      <c r="B37" s="30"/>
      <c r="C37" s="17">
        <f t="shared" ref="C37:J37" si="1">AVERAGE(C5:C35)</f>
        <v>19217.83870967742</v>
      </c>
      <c r="D37" s="17">
        <f t="shared" si="1"/>
        <v>13266.806451612903</v>
      </c>
      <c r="E37" s="17">
        <f t="shared" si="1"/>
        <v>5951.0322580645161</v>
      </c>
      <c r="F37" s="17">
        <f t="shared" si="1"/>
        <v>310.61290322580646</v>
      </c>
      <c r="G37" s="17">
        <f t="shared" si="1"/>
        <v>7066.1935483870966</v>
      </c>
      <c r="H37" s="17">
        <f t="shared" si="1"/>
        <v>6786.7096774193551</v>
      </c>
      <c r="I37" s="17">
        <f t="shared" si="1"/>
        <v>4032.4193548387098</v>
      </c>
      <c r="J37" s="17">
        <f t="shared" si="1"/>
        <v>1021.9032258064516</v>
      </c>
    </row>
    <row r="38" spans="1:10" ht="13.5" customHeight="1" x14ac:dyDescent="0.3">
      <c r="A38" s="29" t="s">
        <v>5</v>
      </c>
      <c r="B38" s="30"/>
      <c r="C38" s="17">
        <f>AVERAGE(C5:C8,C32:C35,C11:C15,C26:C29,C18:C22)</f>
        <v>18700.68181818182</v>
      </c>
      <c r="D38" s="31" t="s">
        <v>6</v>
      </c>
      <c r="E38" s="30"/>
      <c r="F38" s="17">
        <f>AVERAGE(C9:C10,C16:C17,C30:C31,C23:C25)</f>
        <v>20482</v>
      </c>
      <c r="G38" s="18"/>
      <c r="H38" s="18"/>
      <c r="I38" s="18"/>
      <c r="J38" s="18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1" priority="1">
      <formula>$B5="日"</formula>
    </cfRule>
    <cfRule type="expression" dxfId="1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2" t="s">
        <v>31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45839</v>
      </c>
      <c r="B5" s="9" t="s">
        <v>42</v>
      </c>
      <c r="C5" s="10">
        <v>10861</v>
      </c>
      <c r="D5" s="11">
        <v>4511</v>
      </c>
      <c r="E5" s="11">
        <v>6350</v>
      </c>
      <c r="F5" s="11">
        <v>8</v>
      </c>
      <c r="G5" s="11">
        <v>930</v>
      </c>
      <c r="H5" s="11">
        <v>3954</v>
      </c>
      <c r="I5" s="11">
        <v>5089</v>
      </c>
      <c r="J5" s="11">
        <v>880</v>
      </c>
    </row>
    <row r="6" spans="1:10" ht="13.5" customHeight="1" x14ac:dyDescent="0.15">
      <c r="A6" s="9">
        <v>45840</v>
      </c>
      <c r="B6" s="9" t="s">
        <v>36</v>
      </c>
      <c r="C6" s="10">
        <v>11425</v>
      </c>
      <c r="D6" s="11">
        <v>4816</v>
      </c>
      <c r="E6" s="11">
        <v>6609</v>
      </c>
      <c r="F6" s="11">
        <v>5</v>
      </c>
      <c r="G6" s="11">
        <v>1028</v>
      </c>
      <c r="H6" s="11">
        <v>4383</v>
      </c>
      <c r="I6" s="11">
        <v>5093</v>
      </c>
      <c r="J6" s="11">
        <v>916</v>
      </c>
    </row>
    <row r="7" spans="1:10" ht="13.5" customHeight="1" x14ac:dyDescent="0.15">
      <c r="A7" s="9">
        <v>45841</v>
      </c>
      <c r="B7" s="9" t="s">
        <v>37</v>
      </c>
      <c r="C7" s="10">
        <v>11041</v>
      </c>
      <c r="D7" s="11">
        <v>4682</v>
      </c>
      <c r="E7" s="11">
        <v>6359</v>
      </c>
      <c r="F7" s="11">
        <v>6</v>
      </c>
      <c r="G7" s="11">
        <v>1006</v>
      </c>
      <c r="H7" s="11">
        <v>4148</v>
      </c>
      <c r="I7" s="11">
        <v>5066</v>
      </c>
      <c r="J7" s="11">
        <v>815</v>
      </c>
    </row>
    <row r="8" spans="1:10" ht="13.5" customHeight="1" x14ac:dyDescent="0.15">
      <c r="A8" s="9">
        <v>45842</v>
      </c>
      <c r="B8" s="9" t="s">
        <v>38</v>
      </c>
      <c r="C8" s="10">
        <v>14783</v>
      </c>
      <c r="D8" s="11">
        <v>6223</v>
      </c>
      <c r="E8" s="11">
        <v>8560</v>
      </c>
      <c r="F8" s="11">
        <v>10</v>
      </c>
      <c r="G8" s="11">
        <v>1421</v>
      </c>
      <c r="H8" s="11">
        <v>5864</v>
      </c>
      <c r="I8" s="11">
        <v>6451</v>
      </c>
      <c r="J8" s="11">
        <v>1037</v>
      </c>
    </row>
    <row r="9" spans="1:10" ht="13.5" customHeight="1" x14ac:dyDescent="0.15">
      <c r="A9" s="9">
        <v>45843</v>
      </c>
      <c r="B9" s="9" t="s">
        <v>39</v>
      </c>
      <c r="C9" s="10">
        <v>18942</v>
      </c>
      <c r="D9" s="11">
        <v>7541</v>
      </c>
      <c r="E9" s="11">
        <v>11401</v>
      </c>
      <c r="F9" s="11">
        <v>20</v>
      </c>
      <c r="G9" s="11">
        <v>2233</v>
      </c>
      <c r="H9" s="11">
        <v>8000</v>
      </c>
      <c r="I9" s="11">
        <v>7785</v>
      </c>
      <c r="J9" s="11">
        <v>904</v>
      </c>
    </row>
    <row r="10" spans="1:10" ht="13.5" customHeight="1" x14ac:dyDescent="0.15">
      <c r="A10" s="9">
        <v>45844</v>
      </c>
      <c r="B10" s="9" t="s">
        <v>40</v>
      </c>
      <c r="C10" s="11">
        <v>14972</v>
      </c>
      <c r="D10" s="11">
        <v>5774</v>
      </c>
      <c r="E10" s="11">
        <v>9198</v>
      </c>
      <c r="F10" s="11">
        <v>19</v>
      </c>
      <c r="G10" s="11">
        <v>1771</v>
      </c>
      <c r="H10" s="11">
        <v>6198</v>
      </c>
      <c r="I10" s="11">
        <v>6205</v>
      </c>
      <c r="J10" s="11">
        <v>779</v>
      </c>
    </row>
    <row r="11" spans="1:10" ht="13.5" customHeight="1" x14ac:dyDescent="0.15">
      <c r="A11" s="9">
        <v>45845</v>
      </c>
      <c r="B11" s="9" t="s">
        <v>41</v>
      </c>
      <c r="C11" s="10">
        <v>10895</v>
      </c>
      <c r="D11" s="11">
        <v>4508</v>
      </c>
      <c r="E11" s="11">
        <v>6387</v>
      </c>
      <c r="F11" s="11">
        <v>5</v>
      </c>
      <c r="G11" s="11">
        <v>1053</v>
      </c>
      <c r="H11" s="11">
        <v>4026</v>
      </c>
      <c r="I11" s="11">
        <v>4944</v>
      </c>
      <c r="J11" s="11">
        <v>867</v>
      </c>
    </row>
    <row r="12" spans="1:10" ht="13.5" customHeight="1" x14ac:dyDescent="0.15">
      <c r="A12" s="9">
        <v>45846</v>
      </c>
      <c r="B12" s="9" t="s">
        <v>42</v>
      </c>
      <c r="C12" s="10">
        <v>11029</v>
      </c>
      <c r="D12" s="11">
        <v>4701</v>
      </c>
      <c r="E12" s="11">
        <v>6328</v>
      </c>
      <c r="F12" s="11">
        <v>5</v>
      </c>
      <c r="G12" s="11">
        <v>1013</v>
      </c>
      <c r="H12" s="11">
        <v>4162</v>
      </c>
      <c r="I12" s="11">
        <v>4978</v>
      </c>
      <c r="J12" s="11">
        <v>871</v>
      </c>
    </row>
    <row r="13" spans="1:10" ht="13.5" customHeight="1" x14ac:dyDescent="0.15">
      <c r="A13" s="9">
        <v>45847</v>
      </c>
      <c r="B13" s="9" t="s">
        <v>36</v>
      </c>
      <c r="C13" s="10">
        <v>12018</v>
      </c>
      <c r="D13" s="11">
        <v>5102</v>
      </c>
      <c r="E13" s="11">
        <v>6916</v>
      </c>
      <c r="F13" s="11">
        <v>6</v>
      </c>
      <c r="G13" s="11">
        <v>1120</v>
      </c>
      <c r="H13" s="11">
        <v>4524</v>
      </c>
      <c r="I13" s="11">
        <v>5455</v>
      </c>
      <c r="J13" s="11">
        <v>913</v>
      </c>
    </row>
    <row r="14" spans="1:10" ht="13.5" customHeight="1" x14ac:dyDescent="0.15">
      <c r="A14" s="9">
        <v>45848</v>
      </c>
      <c r="B14" s="9" t="s">
        <v>37</v>
      </c>
      <c r="C14" s="10">
        <v>12888</v>
      </c>
      <c r="D14" s="11">
        <v>5444</v>
      </c>
      <c r="E14" s="11">
        <v>7444</v>
      </c>
      <c r="F14" s="11">
        <v>9</v>
      </c>
      <c r="G14" s="11">
        <v>1193</v>
      </c>
      <c r="H14" s="11">
        <v>4796</v>
      </c>
      <c r="I14" s="11">
        <v>5883</v>
      </c>
      <c r="J14" s="11">
        <v>1007</v>
      </c>
    </row>
    <row r="15" spans="1:10" ht="13.5" customHeight="1" x14ac:dyDescent="0.15">
      <c r="A15" s="9">
        <v>45849</v>
      </c>
      <c r="B15" s="9" t="s">
        <v>38</v>
      </c>
      <c r="C15" s="10">
        <v>15430</v>
      </c>
      <c r="D15" s="11">
        <v>6628</v>
      </c>
      <c r="E15" s="11">
        <v>8802</v>
      </c>
      <c r="F15" s="11">
        <v>11</v>
      </c>
      <c r="G15" s="11">
        <v>1550</v>
      </c>
      <c r="H15" s="11">
        <v>6080</v>
      </c>
      <c r="I15" s="11">
        <v>6714</v>
      </c>
      <c r="J15" s="11">
        <v>1075</v>
      </c>
    </row>
    <row r="16" spans="1:10" ht="13.5" customHeight="1" x14ac:dyDescent="0.15">
      <c r="A16" s="9">
        <v>45850</v>
      </c>
      <c r="B16" s="9" t="s">
        <v>39</v>
      </c>
      <c r="C16" s="10">
        <v>18893</v>
      </c>
      <c r="D16" s="10">
        <v>7905</v>
      </c>
      <c r="E16" s="10">
        <v>10988</v>
      </c>
      <c r="F16" s="10">
        <v>43</v>
      </c>
      <c r="G16" s="10">
        <v>3209</v>
      </c>
      <c r="H16" s="10">
        <v>8114</v>
      </c>
      <c r="I16" s="10">
        <v>6396</v>
      </c>
      <c r="J16" s="10">
        <v>1131</v>
      </c>
    </row>
    <row r="17" spans="1:10" ht="13.5" customHeight="1" x14ac:dyDescent="0.15">
      <c r="A17" s="9">
        <v>45851</v>
      </c>
      <c r="B17" s="9" t="s">
        <v>40</v>
      </c>
      <c r="C17" s="10">
        <v>14757</v>
      </c>
      <c r="D17" s="11">
        <v>6297</v>
      </c>
      <c r="E17" s="11">
        <v>8460</v>
      </c>
      <c r="F17" s="11">
        <v>50</v>
      </c>
      <c r="G17" s="11">
        <v>2545</v>
      </c>
      <c r="H17" s="11">
        <v>6226</v>
      </c>
      <c r="I17" s="11">
        <v>5003</v>
      </c>
      <c r="J17" s="11">
        <v>933</v>
      </c>
    </row>
    <row r="18" spans="1:10" ht="13.5" customHeight="1" x14ac:dyDescent="0.15">
      <c r="A18" s="9">
        <v>45852</v>
      </c>
      <c r="B18" s="9" t="s">
        <v>41</v>
      </c>
      <c r="C18" s="10">
        <v>10904</v>
      </c>
      <c r="D18" s="11">
        <v>5061</v>
      </c>
      <c r="E18" s="11">
        <v>5843</v>
      </c>
      <c r="F18" s="11">
        <v>20</v>
      </c>
      <c r="G18" s="11">
        <v>1467</v>
      </c>
      <c r="H18" s="11">
        <v>4356</v>
      </c>
      <c r="I18" s="11">
        <v>4155</v>
      </c>
      <c r="J18" s="11">
        <v>906</v>
      </c>
    </row>
    <row r="19" spans="1:10" ht="13.5" customHeight="1" x14ac:dyDescent="0.15">
      <c r="A19" s="9">
        <v>45853</v>
      </c>
      <c r="B19" s="9" t="s">
        <v>42</v>
      </c>
      <c r="C19" s="10">
        <v>11889</v>
      </c>
      <c r="D19" s="11">
        <v>5420</v>
      </c>
      <c r="E19" s="11">
        <v>6469</v>
      </c>
      <c r="F19" s="11">
        <v>11</v>
      </c>
      <c r="G19" s="11">
        <v>1587</v>
      </c>
      <c r="H19" s="11">
        <v>4708</v>
      </c>
      <c r="I19" s="11">
        <v>4488</v>
      </c>
      <c r="J19" s="11">
        <v>1095</v>
      </c>
    </row>
    <row r="20" spans="1:10" ht="13.5" customHeight="1" x14ac:dyDescent="0.15">
      <c r="A20" s="9">
        <v>45854</v>
      </c>
      <c r="B20" s="9" t="s">
        <v>36</v>
      </c>
      <c r="C20" s="10">
        <v>12297</v>
      </c>
      <c r="D20" s="11">
        <v>5537</v>
      </c>
      <c r="E20" s="11">
        <v>6760</v>
      </c>
      <c r="F20" s="11">
        <v>10</v>
      </c>
      <c r="G20" s="11">
        <v>1671</v>
      </c>
      <c r="H20" s="11">
        <v>4925</v>
      </c>
      <c r="I20" s="11">
        <v>4564</v>
      </c>
      <c r="J20" s="11">
        <v>1127</v>
      </c>
    </row>
    <row r="21" spans="1:10" ht="13.5" customHeight="1" x14ac:dyDescent="0.15">
      <c r="A21" s="9">
        <v>45855</v>
      </c>
      <c r="B21" s="9" t="s">
        <v>37</v>
      </c>
      <c r="C21" s="10">
        <v>11443</v>
      </c>
      <c r="D21" s="11">
        <v>5238</v>
      </c>
      <c r="E21" s="11">
        <v>6205</v>
      </c>
      <c r="F21" s="11">
        <v>16</v>
      </c>
      <c r="G21" s="11">
        <v>1371</v>
      </c>
      <c r="H21" s="11">
        <v>4371</v>
      </c>
      <c r="I21" s="11">
        <v>4685</v>
      </c>
      <c r="J21" s="11">
        <v>1000</v>
      </c>
    </row>
    <row r="22" spans="1:10" ht="13.5" customHeight="1" x14ac:dyDescent="0.15">
      <c r="A22" s="9">
        <v>45856</v>
      </c>
      <c r="B22" s="9" t="s">
        <v>38</v>
      </c>
      <c r="C22" s="10">
        <v>15904</v>
      </c>
      <c r="D22" s="11">
        <v>6960</v>
      </c>
      <c r="E22" s="11">
        <v>8944</v>
      </c>
      <c r="F22" s="11">
        <v>12</v>
      </c>
      <c r="G22" s="11">
        <v>1694</v>
      </c>
      <c r="H22" s="11">
        <v>6020</v>
      </c>
      <c r="I22" s="11">
        <v>6873</v>
      </c>
      <c r="J22" s="11">
        <v>1305</v>
      </c>
    </row>
    <row r="23" spans="1:10" ht="13.5" customHeight="1" x14ac:dyDescent="0.15">
      <c r="A23" s="9">
        <v>45857</v>
      </c>
      <c r="B23" s="9" t="s">
        <v>39</v>
      </c>
      <c r="C23" s="10">
        <v>18290</v>
      </c>
      <c r="D23" s="11">
        <v>7431</v>
      </c>
      <c r="E23" s="11">
        <v>10859</v>
      </c>
      <c r="F23" s="11">
        <v>29</v>
      </c>
      <c r="G23" s="11">
        <v>2141</v>
      </c>
      <c r="H23" s="11">
        <v>7549</v>
      </c>
      <c r="I23" s="11">
        <v>7467</v>
      </c>
      <c r="J23" s="11">
        <v>1104</v>
      </c>
    </row>
    <row r="24" spans="1:10" ht="13.5" customHeight="1" x14ac:dyDescent="0.15">
      <c r="A24" s="9">
        <v>45858</v>
      </c>
      <c r="B24" s="9" t="s">
        <v>40</v>
      </c>
      <c r="C24" s="10">
        <v>19209</v>
      </c>
      <c r="D24" s="11">
        <v>8034</v>
      </c>
      <c r="E24" s="11">
        <v>11175</v>
      </c>
      <c r="F24" s="11">
        <v>75</v>
      </c>
      <c r="G24" s="11">
        <v>3387</v>
      </c>
      <c r="H24" s="11">
        <v>8162</v>
      </c>
      <c r="I24" s="11">
        <v>6415</v>
      </c>
      <c r="J24" s="11">
        <v>1170</v>
      </c>
    </row>
    <row r="25" spans="1:10" ht="13.5" customHeight="1" x14ac:dyDescent="0.15">
      <c r="A25" s="9">
        <v>45859</v>
      </c>
      <c r="B25" s="20" t="s">
        <v>41</v>
      </c>
      <c r="C25" s="10">
        <v>13879</v>
      </c>
      <c r="D25" s="11">
        <v>5866</v>
      </c>
      <c r="E25" s="11">
        <v>8013</v>
      </c>
      <c r="F25" s="11">
        <v>42</v>
      </c>
      <c r="G25" s="11">
        <v>2338</v>
      </c>
      <c r="H25" s="11">
        <v>5848</v>
      </c>
      <c r="I25" s="11">
        <v>4732</v>
      </c>
      <c r="J25" s="11">
        <v>919</v>
      </c>
    </row>
    <row r="26" spans="1:10" ht="13.5" customHeight="1" x14ac:dyDescent="0.15">
      <c r="A26" s="9">
        <v>45860</v>
      </c>
      <c r="B26" s="9" t="s">
        <v>42</v>
      </c>
      <c r="C26" s="10">
        <v>11529</v>
      </c>
      <c r="D26" s="11">
        <v>5157</v>
      </c>
      <c r="E26" s="11">
        <v>6372</v>
      </c>
      <c r="F26" s="11">
        <v>10</v>
      </c>
      <c r="G26" s="11">
        <v>1564</v>
      </c>
      <c r="H26" s="11">
        <v>4526</v>
      </c>
      <c r="I26" s="11">
        <v>4367</v>
      </c>
      <c r="J26" s="11">
        <v>1062</v>
      </c>
    </row>
    <row r="27" spans="1:10" ht="13.5" customHeight="1" x14ac:dyDescent="0.15">
      <c r="A27" s="9">
        <v>45861</v>
      </c>
      <c r="B27" s="9" t="s">
        <v>36</v>
      </c>
      <c r="C27" s="10">
        <v>11836</v>
      </c>
      <c r="D27" s="11">
        <v>5473</v>
      </c>
      <c r="E27" s="11">
        <v>6363</v>
      </c>
      <c r="F27" s="11">
        <v>21</v>
      </c>
      <c r="G27" s="11">
        <v>1570</v>
      </c>
      <c r="H27" s="11">
        <v>4701</v>
      </c>
      <c r="I27" s="11">
        <v>4427</v>
      </c>
      <c r="J27" s="11">
        <v>1117</v>
      </c>
    </row>
    <row r="28" spans="1:10" ht="13.5" customHeight="1" x14ac:dyDescent="0.15">
      <c r="A28" s="9">
        <v>45862</v>
      </c>
      <c r="B28" s="9" t="s">
        <v>37</v>
      </c>
      <c r="C28" s="10">
        <v>12380</v>
      </c>
      <c r="D28" s="11">
        <v>5643</v>
      </c>
      <c r="E28" s="11">
        <v>6737</v>
      </c>
      <c r="F28" s="11">
        <v>19</v>
      </c>
      <c r="G28" s="11">
        <v>1694</v>
      </c>
      <c r="H28" s="11">
        <v>4883</v>
      </c>
      <c r="I28" s="11">
        <v>4660</v>
      </c>
      <c r="J28" s="11">
        <v>1124</v>
      </c>
    </row>
    <row r="29" spans="1:10" ht="13.5" customHeight="1" x14ac:dyDescent="0.15">
      <c r="A29" s="9">
        <v>45863</v>
      </c>
      <c r="B29" s="9" t="s">
        <v>38</v>
      </c>
      <c r="C29" s="10">
        <v>16223</v>
      </c>
      <c r="D29" s="11">
        <v>7428</v>
      </c>
      <c r="E29" s="11">
        <v>8795</v>
      </c>
      <c r="F29" s="11">
        <v>24</v>
      </c>
      <c r="G29" s="11">
        <v>2321</v>
      </c>
      <c r="H29" s="11">
        <v>6512</v>
      </c>
      <c r="I29" s="11">
        <v>6043</v>
      </c>
      <c r="J29" s="11">
        <v>1323</v>
      </c>
    </row>
    <row r="30" spans="1:10" ht="13.5" customHeight="1" x14ac:dyDescent="0.15">
      <c r="A30" s="9">
        <v>45864</v>
      </c>
      <c r="B30" s="9" t="s">
        <v>39</v>
      </c>
      <c r="C30" s="10">
        <v>18188</v>
      </c>
      <c r="D30" s="11">
        <v>7775</v>
      </c>
      <c r="E30" s="11">
        <v>10413</v>
      </c>
      <c r="F30" s="11">
        <v>54</v>
      </c>
      <c r="G30" s="11">
        <v>3022</v>
      </c>
      <c r="H30" s="11">
        <v>7909</v>
      </c>
      <c r="I30" s="11">
        <v>6186</v>
      </c>
      <c r="J30" s="11">
        <v>1017</v>
      </c>
    </row>
    <row r="31" spans="1:10" ht="13.5" customHeight="1" x14ac:dyDescent="0.15">
      <c r="A31" s="9">
        <v>45865</v>
      </c>
      <c r="B31" s="9" t="s">
        <v>40</v>
      </c>
      <c r="C31" s="10">
        <v>15024</v>
      </c>
      <c r="D31" s="11">
        <v>6313</v>
      </c>
      <c r="E31" s="11">
        <v>8711</v>
      </c>
      <c r="F31" s="11">
        <v>33</v>
      </c>
      <c r="G31" s="11">
        <v>1969</v>
      </c>
      <c r="H31" s="11">
        <v>5982</v>
      </c>
      <c r="I31" s="11">
        <v>6089</v>
      </c>
      <c r="J31" s="11">
        <v>951</v>
      </c>
    </row>
    <row r="32" spans="1:10" ht="13.5" customHeight="1" x14ac:dyDescent="0.15">
      <c r="A32" s="9">
        <v>45866</v>
      </c>
      <c r="B32" s="9" t="s">
        <v>41</v>
      </c>
      <c r="C32" s="10">
        <v>12461</v>
      </c>
      <c r="D32" s="11">
        <v>5449</v>
      </c>
      <c r="E32" s="11">
        <v>7012</v>
      </c>
      <c r="F32" s="11">
        <v>23</v>
      </c>
      <c r="G32" s="11">
        <v>1345</v>
      </c>
      <c r="H32" s="11">
        <v>4563</v>
      </c>
      <c r="I32" s="11">
        <v>5419</v>
      </c>
      <c r="J32" s="11">
        <v>1111</v>
      </c>
    </row>
    <row r="33" spans="1:10" ht="13.5" customHeight="1" x14ac:dyDescent="0.15">
      <c r="A33" s="9">
        <v>45867</v>
      </c>
      <c r="B33" s="9" t="s">
        <v>42</v>
      </c>
      <c r="C33" s="10">
        <v>12611</v>
      </c>
      <c r="D33" s="11">
        <v>5477</v>
      </c>
      <c r="E33" s="11">
        <v>7134</v>
      </c>
      <c r="F33" s="11">
        <v>21</v>
      </c>
      <c r="G33" s="11">
        <v>1325</v>
      </c>
      <c r="H33" s="11">
        <v>4677</v>
      </c>
      <c r="I33" s="11">
        <v>5489</v>
      </c>
      <c r="J33" s="11">
        <v>1099</v>
      </c>
    </row>
    <row r="34" spans="1:10" ht="13.5" customHeight="1" x14ac:dyDescent="0.15">
      <c r="A34" s="9">
        <v>45868</v>
      </c>
      <c r="B34" s="9" t="s">
        <v>36</v>
      </c>
      <c r="C34" s="10">
        <v>14318</v>
      </c>
      <c r="D34" s="11">
        <v>6094</v>
      </c>
      <c r="E34" s="11">
        <v>8224</v>
      </c>
      <c r="F34" s="11">
        <v>19</v>
      </c>
      <c r="G34" s="11">
        <v>1603</v>
      </c>
      <c r="H34" s="11">
        <v>5299</v>
      </c>
      <c r="I34" s="11">
        <v>6180</v>
      </c>
      <c r="J34" s="11">
        <v>1217</v>
      </c>
    </row>
    <row r="35" spans="1:10" ht="13.5" customHeight="1" thickBot="1" x14ac:dyDescent="0.2">
      <c r="A35" s="13">
        <v>45869</v>
      </c>
      <c r="B35" s="13" t="s">
        <v>37</v>
      </c>
      <c r="C35" s="14">
        <v>14086</v>
      </c>
      <c r="D35" s="15">
        <v>5859</v>
      </c>
      <c r="E35" s="15">
        <v>8227</v>
      </c>
      <c r="F35" s="15">
        <v>23</v>
      </c>
      <c r="G35" s="15">
        <v>1551</v>
      </c>
      <c r="H35" s="15">
        <v>5231</v>
      </c>
      <c r="I35" s="15">
        <v>6112</v>
      </c>
      <c r="J35" s="15">
        <v>1169</v>
      </c>
    </row>
    <row r="36" spans="1:10" s="5" customFormat="1" ht="13.5" customHeight="1" thickTop="1" x14ac:dyDescent="0.3">
      <c r="A36" s="39" t="s">
        <v>15</v>
      </c>
      <c r="B36" s="37"/>
      <c r="C36" s="16">
        <f>SUM(C5:C35)</f>
        <v>430405</v>
      </c>
      <c r="D36" s="16">
        <f t="shared" ref="D36:J36" si="0">SUM(D5:D35)</f>
        <v>184347</v>
      </c>
      <c r="E36" s="16">
        <f>SUM(E5:E35)</f>
        <v>246058</v>
      </c>
      <c r="F36" s="16">
        <f t="shared" si="0"/>
        <v>659</v>
      </c>
      <c r="G36" s="16">
        <f t="shared" si="0"/>
        <v>53692</v>
      </c>
      <c r="H36" s="16">
        <f t="shared" si="0"/>
        <v>170697</v>
      </c>
      <c r="I36" s="16">
        <f t="shared" si="0"/>
        <v>173413</v>
      </c>
      <c r="J36" s="16">
        <f t="shared" si="0"/>
        <v>31944</v>
      </c>
    </row>
    <row r="37" spans="1:10" s="5" customFormat="1" ht="13.5" customHeight="1" x14ac:dyDescent="0.3">
      <c r="A37" s="38" t="s">
        <v>16</v>
      </c>
      <c r="B37" s="30"/>
      <c r="C37" s="17">
        <f t="shared" ref="C37:J37" si="1">AVERAGE(C5:C35)</f>
        <v>13884.032258064517</v>
      </c>
      <c r="D37" s="17">
        <f t="shared" si="1"/>
        <v>5946.677419354839</v>
      </c>
      <c r="E37" s="17">
        <f t="shared" si="1"/>
        <v>7937.3548387096771</v>
      </c>
      <c r="F37" s="17">
        <f t="shared" si="1"/>
        <v>21.258064516129032</v>
      </c>
      <c r="G37" s="17">
        <f t="shared" si="1"/>
        <v>1732</v>
      </c>
      <c r="H37" s="17">
        <f t="shared" si="1"/>
        <v>5506.3548387096771</v>
      </c>
      <c r="I37" s="17">
        <f t="shared" si="1"/>
        <v>5593.9677419354839</v>
      </c>
      <c r="J37" s="17">
        <f t="shared" si="1"/>
        <v>1030.4516129032259</v>
      </c>
    </row>
    <row r="38" spans="1:10" ht="13.5" customHeight="1" x14ac:dyDescent="0.3">
      <c r="A38" s="29" t="s">
        <v>5</v>
      </c>
      <c r="B38" s="30"/>
      <c r="C38" s="17">
        <f>AVERAGE(C5:C8,C32:C35,C11:C15,C26:C29,C18:C22)</f>
        <v>12647.772727272728</v>
      </c>
      <c r="D38" s="31" t="s">
        <v>6</v>
      </c>
      <c r="E38" s="30"/>
      <c r="F38" s="17">
        <f>AVERAGE(C9:C10,C16:C17,C30:C31,C23:C25)</f>
        <v>16906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9" priority="1">
      <formula>$B5="日"</formula>
    </cfRule>
    <cfRule type="expression" dxfId="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49" t="s">
        <v>32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45839</v>
      </c>
      <c r="B5" s="9" t="s">
        <v>42</v>
      </c>
      <c r="C5" s="10">
        <v>10430</v>
      </c>
      <c r="D5" s="11">
        <v>4856</v>
      </c>
      <c r="E5" s="11">
        <v>5574</v>
      </c>
      <c r="F5" s="11">
        <v>16</v>
      </c>
      <c r="G5" s="11">
        <v>2008</v>
      </c>
      <c r="H5" s="11">
        <v>4445</v>
      </c>
      <c r="I5" s="11">
        <v>3414</v>
      </c>
      <c r="J5" s="11">
        <v>547</v>
      </c>
    </row>
    <row r="6" spans="1:10" ht="13.5" customHeight="1" x14ac:dyDescent="0.15">
      <c r="A6" s="9">
        <v>45840</v>
      </c>
      <c r="B6" s="9" t="s">
        <v>36</v>
      </c>
      <c r="C6" s="10">
        <v>10789</v>
      </c>
      <c r="D6" s="11">
        <v>4886</v>
      </c>
      <c r="E6" s="11">
        <v>5903</v>
      </c>
      <c r="F6" s="11">
        <v>18</v>
      </c>
      <c r="G6" s="11">
        <v>2106</v>
      </c>
      <c r="H6" s="11">
        <v>4566</v>
      </c>
      <c r="I6" s="11">
        <v>3581</v>
      </c>
      <c r="J6" s="11">
        <v>518</v>
      </c>
    </row>
    <row r="7" spans="1:10" ht="13.5" customHeight="1" x14ac:dyDescent="0.15">
      <c r="A7" s="9">
        <v>45841</v>
      </c>
      <c r="B7" s="9" t="s">
        <v>37</v>
      </c>
      <c r="C7" s="10">
        <v>10834</v>
      </c>
      <c r="D7" s="11">
        <v>5058</v>
      </c>
      <c r="E7" s="11">
        <v>5776</v>
      </c>
      <c r="F7" s="11">
        <v>33</v>
      </c>
      <c r="G7" s="11">
        <v>2072</v>
      </c>
      <c r="H7" s="11">
        <v>4635</v>
      </c>
      <c r="I7" s="11">
        <v>3582</v>
      </c>
      <c r="J7" s="11">
        <v>512</v>
      </c>
    </row>
    <row r="8" spans="1:10" ht="13.5" customHeight="1" x14ac:dyDescent="0.15">
      <c r="A8" s="9">
        <v>45842</v>
      </c>
      <c r="B8" s="9" t="s">
        <v>38</v>
      </c>
      <c r="C8" s="10">
        <v>12259</v>
      </c>
      <c r="D8" s="11">
        <v>5459</v>
      </c>
      <c r="E8" s="11">
        <v>6800</v>
      </c>
      <c r="F8" s="11">
        <v>16</v>
      </c>
      <c r="G8" s="11">
        <v>2420</v>
      </c>
      <c r="H8" s="11">
        <v>5245</v>
      </c>
      <c r="I8" s="11">
        <v>4007</v>
      </c>
      <c r="J8" s="11">
        <v>571</v>
      </c>
    </row>
    <row r="9" spans="1:10" ht="13.5" customHeight="1" x14ac:dyDescent="0.15">
      <c r="A9" s="9">
        <v>45843</v>
      </c>
      <c r="B9" s="9" t="s">
        <v>39</v>
      </c>
      <c r="C9" s="10">
        <v>11894</v>
      </c>
      <c r="D9" s="11">
        <v>4828</v>
      </c>
      <c r="E9" s="11">
        <v>7066</v>
      </c>
      <c r="F9" s="11">
        <v>56</v>
      </c>
      <c r="G9" s="11">
        <v>2707</v>
      </c>
      <c r="H9" s="11">
        <v>5223</v>
      </c>
      <c r="I9" s="11">
        <v>3538</v>
      </c>
      <c r="J9" s="11">
        <v>370</v>
      </c>
    </row>
    <row r="10" spans="1:10" ht="13.5" customHeight="1" x14ac:dyDescent="0.15">
      <c r="A10" s="9">
        <v>45844</v>
      </c>
      <c r="B10" s="9" t="s">
        <v>40</v>
      </c>
      <c r="C10" s="11">
        <v>9336</v>
      </c>
      <c r="D10" s="11">
        <v>3813</v>
      </c>
      <c r="E10" s="11">
        <v>5523</v>
      </c>
      <c r="F10" s="11">
        <v>57</v>
      </c>
      <c r="G10" s="11">
        <v>2183</v>
      </c>
      <c r="H10" s="11">
        <v>4171</v>
      </c>
      <c r="I10" s="11">
        <v>2614</v>
      </c>
      <c r="J10" s="11">
        <v>311</v>
      </c>
    </row>
    <row r="11" spans="1:10" ht="13.5" customHeight="1" x14ac:dyDescent="0.15">
      <c r="A11" s="9">
        <v>45845</v>
      </c>
      <c r="B11" s="9" t="s">
        <v>41</v>
      </c>
      <c r="C11" s="10">
        <v>10534</v>
      </c>
      <c r="D11" s="11">
        <v>4938</v>
      </c>
      <c r="E11" s="11">
        <v>5596</v>
      </c>
      <c r="F11" s="11">
        <v>6</v>
      </c>
      <c r="G11" s="11">
        <v>2118</v>
      </c>
      <c r="H11" s="11">
        <v>4338</v>
      </c>
      <c r="I11" s="11">
        <v>3519</v>
      </c>
      <c r="J11" s="11">
        <v>553</v>
      </c>
    </row>
    <row r="12" spans="1:10" ht="13.5" customHeight="1" x14ac:dyDescent="0.15">
      <c r="A12" s="9">
        <v>45846</v>
      </c>
      <c r="B12" s="9" t="s">
        <v>42</v>
      </c>
      <c r="C12" s="10">
        <v>10794</v>
      </c>
      <c r="D12" s="11">
        <v>4901</v>
      </c>
      <c r="E12" s="11">
        <v>5893</v>
      </c>
      <c r="F12" s="11">
        <v>13</v>
      </c>
      <c r="G12" s="11">
        <v>2104</v>
      </c>
      <c r="H12" s="11">
        <v>4603</v>
      </c>
      <c r="I12" s="11">
        <v>3542</v>
      </c>
      <c r="J12" s="11">
        <v>532</v>
      </c>
    </row>
    <row r="13" spans="1:10" ht="13.5" customHeight="1" x14ac:dyDescent="0.15">
      <c r="A13" s="9">
        <v>45847</v>
      </c>
      <c r="B13" s="9" t="s">
        <v>36</v>
      </c>
      <c r="C13" s="10">
        <v>11092</v>
      </c>
      <c r="D13" s="11">
        <v>5111</v>
      </c>
      <c r="E13" s="11">
        <v>5981</v>
      </c>
      <c r="F13" s="11">
        <v>12</v>
      </c>
      <c r="G13" s="11">
        <v>2196</v>
      </c>
      <c r="H13" s="11">
        <v>4562</v>
      </c>
      <c r="I13" s="11">
        <v>3754</v>
      </c>
      <c r="J13" s="11">
        <v>568</v>
      </c>
    </row>
    <row r="14" spans="1:10" ht="13.5" customHeight="1" x14ac:dyDescent="0.15">
      <c r="A14" s="9">
        <v>45848</v>
      </c>
      <c r="B14" s="9" t="s">
        <v>37</v>
      </c>
      <c r="C14" s="10">
        <v>11562</v>
      </c>
      <c r="D14" s="11">
        <v>5263</v>
      </c>
      <c r="E14" s="11">
        <v>6299</v>
      </c>
      <c r="F14" s="11">
        <v>24</v>
      </c>
      <c r="G14" s="11">
        <v>2277</v>
      </c>
      <c r="H14" s="11">
        <v>4890</v>
      </c>
      <c r="I14" s="11">
        <v>3788</v>
      </c>
      <c r="J14" s="11">
        <v>583</v>
      </c>
    </row>
    <row r="15" spans="1:10" ht="13.5" customHeight="1" x14ac:dyDescent="0.15">
      <c r="A15" s="9">
        <v>45849</v>
      </c>
      <c r="B15" s="9" t="s">
        <v>38</v>
      </c>
      <c r="C15" s="10">
        <v>12536</v>
      </c>
      <c r="D15" s="11">
        <v>5665</v>
      </c>
      <c r="E15" s="11">
        <v>6871</v>
      </c>
      <c r="F15" s="11">
        <v>29</v>
      </c>
      <c r="G15" s="11">
        <v>2391</v>
      </c>
      <c r="H15" s="11">
        <v>5390</v>
      </c>
      <c r="I15" s="11">
        <v>4091</v>
      </c>
      <c r="J15" s="11">
        <v>635</v>
      </c>
    </row>
    <row r="16" spans="1:10" ht="13.5" customHeight="1" x14ac:dyDescent="0.15">
      <c r="A16" s="9">
        <v>45850</v>
      </c>
      <c r="B16" s="9" t="s">
        <v>39</v>
      </c>
      <c r="C16" s="10">
        <v>11914</v>
      </c>
      <c r="D16" s="11">
        <v>4790</v>
      </c>
      <c r="E16" s="11">
        <v>7124</v>
      </c>
      <c r="F16" s="11">
        <v>59</v>
      </c>
      <c r="G16" s="11">
        <v>2721</v>
      </c>
      <c r="H16" s="11">
        <v>5250</v>
      </c>
      <c r="I16" s="11">
        <v>3542</v>
      </c>
      <c r="J16" s="11">
        <v>342</v>
      </c>
    </row>
    <row r="17" spans="1:10" ht="13.5" customHeight="1" x14ac:dyDescent="0.15">
      <c r="A17" s="9">
        <v>45851</v>
      </c>
      <c r="B17" s="9" t="s">
        <v>40</v>
      </c>
      <c r="C17" s="10">
        <v>9651</v>
      </c>
      <c r="D17" s="11">
        <v>3916</v>
      </c>
      <c r="E17" s="11">
        <v>5735</v>
      </c>
      <c r="F17" s="11">
        <v>59</v>
      </c>
      <c r="G17" s="11">
        <v>2419</v>
      </c>
      <c r="H17" s="11">
        <v>4228</v>
      </c>
      <c r="I17" s="11">
        <v>2640</v>
      </c>
      <c r="J17" s="11">
        <v>305</v>
      </c>
    </row>
    <row r="18" spans="1:10" ht="13.5" customHeight="1" x14ac:dyDescent="0.15">
      <c r="A18" s="9">
        <v>45852</v>
      </c>
      <c r="B18" s="9" t="s">
        <v>41</v>
      </c>
      <c r="C18" s="10">
        <v>11399</v>
      </c>
      <c r="D18" s="11">
        <v>5300</v>
      </c>
      <c r="E18" s="11">
        <v>6099</v>
      </c>
      <c r="F18" s="11">
        <v>15</v>
      </c>
      <c r="G18" s="11">
        <v>2073</v>
      </c>
      <c r="H18" s="11">
        <v>4819</v>
      </c>
      <c r="I18" s="11">
        <v>3914</v>
      </c>
      <c r="J18" s="11">
        <v>578</v>
      </c>
    </row>
    <row r="19" spans="1:10" ht="13.5" customHeight="1" x14ac:dyDescent="0.15">
      <c r="A19" s="9">
        <v>45853</v>
      </c>
      <c r="B19" s="9" t="s">
        <v>42</v>
      </c>
      <c r="C19" s="10">
        <v>10702</v>
      </c>
      <c r="D19" s="11">
        <v>4840</v>
      </c>
      <c r="E19" s="11">
        <v>5862</v>
      </c>
      <c r="F19" s="11">
        <v>14</v>
      </c>
      <c r="G19" s="11">
        <v>2034</v>
      </c>
      <c r="H19" s="11">
        <v>4575</v>
      </c>
      <c r="I19" s="11">
        <v>3552</v>
      </c>
      <c r="J19" s="11">
        <v>527</v>
      </c>
    </row>
    <row r="20" spans="1:10" ht="13.5" customHeight="1" x14ac:dyDescent="0.15">
      <c r="A20" s="9">
        <v>45854</v>
      </c>
      <c r="B20" s="9" t="s">
        <v>36</v>
      </c>
      <c r="C20" s="10">
        <v>10859</v>
      </c>
      <c r="D20" s="11">
        <v>4957</v>
      </c>
      <c r="E20" s="11">
        <v>5902</v>
      </c>
      <c r="F20" s="11">
        <v>12</v>
      </c>
      <c r="G20" s="11">
        <v>2080</v>
      </c>
      <c r="H20" s="11">
        <v>4600</v>
      </c>
      <c r="I20" s="11">
        <v>3582</v>
      </c>
      <c r="J20" s="11">
        <v>585</v>
      </c>
    </row>
    <row r="21" spans="1:10" ht="13.5" customHeight="1" x14ac:dyDescent="0.15">
      <c r="A21" s="9">
        <v>45855</v>
      </c>
      <c r="B21" s="9" t="s">
        <v>37</v>
      </c>
      <c r="C21" s="10">
        <v>11385</v>
      </c>
      <c r="D21" s="11">
        <v>5112</v>
      </c>
      <c r="E21" s="11">
        <v>6273</v>
      </c>
      <c r="F21" s="11">
        <v>26</v>
      </c>
      <c r="G21" s="11">
        <v>2028</v>
      </c>
      <c r="H21" s="11">
        <v>4635</v>
      </c>
      <c r="I21" s="11">
        <v>3952</v>
      </c>
      <c r="J21" s="11">
        <v>744</v>
      </c>
    </row>
    <row r="22" spans="1:10" ht="13.5" customHeight="1" x14ac:dyDescent="0.15">
      <c r="A22" s="9">
        <v>45856</v>
      </c>
      <c r="B22" s="9" t="s">
        <v>38</v>
      </c>
      <c r="C22" s="10">
        <v>12741</v>
      </c>
      <c r="D22" s="11">
        <v>5683</v>
      </c>
      <c r="E22" s="11">
        <v>7058</v>
      </c>
      <c r="F22" s="11">
        <v>23</v>
      </c>
      <c r="G22" s="11">
        <v>2566</v>
      </c>
      <c r="H22" s="11">
        <v>5284</v>
      </c>
      <c r="I22" s="11">
        <v>4238</v>
      </c>
      <c r="J22" s="11">
        <v>630</v>
      </c>
    </row>
    <row r="23" spans="1:10" ht="13.5" customHeight="1" x14ac:dyDescent="0.15">
      <c r="A23" s="9">
        <v>45857</v>
      </c>
      <c r="B23" s="9" t="s">
        <v>39</v>
      </c>
      <c r="C23" s="10">
        <v>11196</v>
      </c>
      <c r="D23" s="11">
        <v>4532</v>
      </c>
      <c r="E23" s="11">
        <v>6664</v>
      </c>
      <c r="F23" s="11">
        <v>48</v>
      </c>
      <c r="G23" s="11">
        <v>2574</v>
      </c>
      <c r="H23" s="11">
        <v>4923</v>
      </c>
      <c r="I23" s="11">
        <v>3273</v>
      </c>
      <c r="J23" s="11">
        <v>378</v>
      </c>
    </row>
    <row r="24" spans="1:10" ht="13.5" customHeight="1" x14ac:dyDescent="0.15">
      <c r="A24" s="9">
        <v>45858</v>
      </c>
      <c r="B24" s="9" t="s">
        <v>40</v>
      </c>
      <c r="C24" s="10">
        <v>11409</v>
      </c>
      <c r="D24" s="11">
        <v>4504</v>
      </c>
      <c r="E24" s="11">
        <v>6905</v>
      </c>
      <c r="F24" s="11">
        <v>74</v>
      </c>
      <c r="G24" s="11">
        <v>2817</v>
      </c>
      <c r="H24" s="11">
        <v>4973</v>
      </c>
      <c r="I24" s="11">
        <v>3180</v>
      </c>
      <c r="J24" s="11">
        <v>365</v>
      </c>
    </row>
    <row r="25" spans="1:10" ht="13.5" customHeight="1" x14ac:dyDescent="0.15">
      <c r="A25" s="9">
        <v>45859</v>
      </c>
      <c r="B25" s="20" t="s">
        <v>41</v>
      </c>
      <c r="C25" s="10">
        <v>9247</v>
      </c>
      <c r="D25" s="11">
        <v>3728</v>
      </c>
      <c r="E25" s="11">
        <v>5519</v>
      </c>
      <c r="F25" s="11">
        <v>47</v>
      </c>
      <c r="G25" s="11">
        <v>2290</v>
      </c>
      <c r="H25" s="11">
        <v>4043</v>
      </c>
      <c r="I25" s="11">
        <v>2591</v>
      </c>
      <c r="J25" s="11">
        <v>276</v>
      </c>
    </row>
    <row r="26" spans="1:10" ht="13.5" customHeight="1" x14ac:dyDescent="0.15">
      <c r="A26" s="9">
        <v>45860</v>
      </c>
      <c r="B26" s="9" t="s">
        <v>42</v>
      </c>
      <c r="C26" s="10">
        <v>10806</v>
      </c>
      <c r="D26" s="11">
        <v>4929</v>
      </c>
      <c r="E26" s="11">
        <v>5877</v>
      </c>
      <c r="F26" s="11">
        <v>25</v>
      </c>
      <c r="G26" s="11">
        <v>2186</v>
      </c>
      <c r="H26" s="11">
        <v>4540</v>
      </c>
      <c r="I26" s="11">
        <v>3565</v>
      </c>
      <c r="J26" s="11">
        <v>490</v>
      </c>
    </row>
    <row r="27" spans="1:10" ht="13.5" customHeight="1" x14ac:dyDescent="0.15">
      <c r="A27" s="9">
        <v>45861</v>
      </c>
      <c r="B27" s="9" t="s">
        <v>36</v>
      </c>
      <c r="C27" s="10">
        <v>11213</v>
      </c>
      <c r="D27" s="11">
        <v>5244</v>
      </c>
      <c r="E27" s="11">
        <v>5969</v>
      </c>
      <c r="F27" s="11">
        <v>38</v>
      </c>
      <c r="G27" s="11">
        <v>2207</v>
      </c>
      <c r="H27" s="11">
        <v>4725</v>
      </c>
      <c r="I27" s="11">
        <v>3627</v>
      </c>
      <c r="J27" s="11">
        <v>616</v>
      </c>
    </row>
    <row r="28" spans="1:10" ht="13.5" customHeight="1" x14ac:dyDescent="0.15">
      <c r="A28" s="9">
        <v>45862</v>
      </c>
      <c r="B28" s="9" t="s">
        <v>37</v>
      </c>
      <c r="C28" s="10">
        <v>11364</v>
      </c>
      <c r="D28" s="11">
        <v>5298</v>
      </c>
      <c r="E28" s="11">
        <v>6066</v>
      </c>
      <c r="F28" s="11">
        <v>31</v>
      </c>
      <c r="G28" s="11">
        <v>2141</v>
      </c>
      <c r="H28" s="11">
        <v>4799</v>
      </c>
      <c r="I28" s="11">
        <v>3801</v>
      </c>
      <c r="J28" s="11">
        <v>592</v>
      </c>
    </row>
    <row r="29" spans="1:10" ht="13.5" customHeight="1" x14ac:dyDescent="0.15">
      <c r="A29" s="9">
        <v>45863</v>
      </c>
      <c r="B29" s="9" t="s">
        <v>38</v>
      </c>
      <c r="C29" s="10">
        <v>12750</v>
      </c>
      <c r="D29" s="11">
        <v>5804</v>
      </c>
      <c r="E29" s="11">
        <v>6946</v>
      </c>
      <c r="F29" s="11">
        <v>26</v>
      </c>
      <c r="G29" s="11">
        <v>2521</v>
      </c>
      <c r="H29" s="11">
        <v>5365</v>
      </c>
      <c r="I29" s="11">
        <v>4197</v>
      </c>
      <c r="J29" s="11">
        <v>641</v>
      </c>
    </row>
    <row r="30" spans="1:10" ht="13.5" customHeight="1" x14ac:dyDescent="0.15">
      <c r="A30" s="9">
        <v>45864</v>
      </c>
      <c r="B30" s="9" t="s">
        <v>39</v>
      </c>
      <c r="C30" s="10">
        <v>11560</v>
      </c>
      <c r="D30" s="11">
        <v>4695</v>
      </c>
      <c r="E30" s="11">
        <v>6865</v>
      </c>
      <c r="F30" s="11">
        <v>48</v>
      </c>
      <c r="G30" s="11">
        <v>2580</v>
      </c>
      <c r="H30" s="11">
        <v>5015</v>
      </c>
      <c r="I30" s="11">
        <v>3538</v>
      </c>
      <c r="J30" s="11">
        <v>379</v>
      </c>
    </row>
    <row r="31" spans="1:10" ht="13.5" customHeight="1" x14ac:dyDescent="0.15">
      <c r="A31" s="9">
        <v>45865</v>
      </c>
      <c r="B31" s="9" t="s">
        <v>40</v>
      </c>
      <c r="C31" s="10">
        <v>8971</v>
      </c>
      <c r="D31" s="11">
        <v>3761</v>
      </c>
      <c r="E31" s="11">
        <v>5210</v>
      </c>
      <c r="F31" s="11">
        <v>50</v>
      </c>
      <c r="G31" s="11">
        <v>2173</v>
      </c>
      <c r="H31" s="11">
        <v>3926</v>
      </c>
      <c r="I31" s="11">
        <v>2556</v>
      </c>
      <c r="J31" s="11">
        <v>266</v>
      </c>
    </row>
    <row r="32" spans="1:10" ht="13.5" customHeight="1" x14ac:dyDescent="0.15">
      <c r="A32" s="9">
        <v>45866</v>
      </c>
      <c r="B32" s="9" t="s">
        <v>41</v>
      </c>
      <c r="C32" s="10">
        <v>11146</v>
      </c>
      <c r="D32" s="11">
        <v>4972</v>
      </c>
      <c r="E32" s="11">
        <v>6174</v>
      </c>
      <c r="F32" s="11">
        <v>25</v>
      </c>
      <c r="G32" s="11">
        <v>2290</v>
      </c>
      <c r="H32" s="11">
        <v>4748</v>
      </c>
      <c r="I32" s="11">
        <v>3561</v>
      </c>
      <c r="J32" s="11">
        <v>522</v>
      </c>
    </row>
    <row r="33" spans="1:10" ht="13.5" customHeight="1" x14ac:dyDescent="0.15">
      <c r="A33" s="9">
        <v>45867</v>
      </c>
      <c r="B33" s="9" t="s">
        <v>42</v>
      </c>
      <c r="C33" s="10">
        <v>11263</v>
      </c>
      <c r="D33" s="11">
        <v>5045</v>
      </c>
      <c r="E33" s="11">
        <v>6218</v>
      </c>
      <c r="F33" s="11">
        <v>29</v>
      </c>
      <c r="G33" s="11">
        <v>2216</v>
      </c>
      <c r="H33" s="11">
        <v>4660</v>
      </c>
      <c r="I33" s="11">
        <v>3773</v>
      </c>
      <c r="J33" s="11">
        <v>585</v>
      </c>
    </row>
    <row r="34" spans="1:10" ht="13.5" customHeight="1" x14ac:dyDescent="0.15">
      <c r="A34" s="9">
        <v>45868</v>
      </c>
      <c r="B34" s="9" t="s">
        <v>36</v>
      </c>
      <c r="C34" s="10">
        <v>11556</v>
      </c>
      <c r="D34" s="11">
        <v>5182</v>
      </c>
      <c r="E34" s="11">
        <v>6374</v>
      </c>
      <c r="F34" s="11">
        <v>39</v>
      </c>
      <c r="G34" s="11">
        <v>2306</v>
      </c>
      <c r="H34" s="11">
        <v>4893</v>
      </c>
      <c r="I34" s="11">
        <v>3755</v>
      </c>
      <c r="J34" s="11">
        <v>563</v>
      </c>
    </row>
    <row r="35" spans="1:10" ht="13.5" customHeight="1" thickBot="1" x14ac:dyDescent="0.2">
      <c r="A35" s="13">
        <v>45869</v>
      </c>
      <c r="B35" s="13" t="s">
        <v>37</v>
      </c>
      <c r="C35" s="14">
        <v>11673</v>
      </c>
      <c r="D35" s="15">
        <v>5316</v>
      </c>
      <c r="E35" s="15">
        <v>6357</v>
      </c>
      <c r="F35" s="15">
        <v>42</v>
      </c>
      <c r="G35" s="15">
        <v>2367</v>
      </c>
      <c r="H35" s="15">
        <v>4957</v>
      </c>
      <c r="I35" s="15">
        <v>3742</v>
      </c>
      <c r="J35" s="15">
        <v>565</v>
      </c>
    </row>
    <row r="36" spans="1:10" s="5" customFormat="1" ht="13.5" customHeight="1" thickTop="1" x14ac:dyDescent="0.3">
      <c r="A36" s="39" t="s">
        <v>15</v>
      </c>
      <c r="B36" s="37"/>
      <c r="C36" s="16">
        <f t="shared" ref="C36:J36" si="0">SUM(C5:C35)</f>
        <v>344865</v>
      </c>
      <c r="D36" s="16">
        <f t="shared" si="0"/>
        <v>152386</v>
      </c>
      <c r="E36" s="16">
        <f t="shared" si="0"/>
        <v>192479</v>
      </c>
      <c r="F36" s="16">
        <f t="shared" si="0"/>
        <v>1010</v>
      </c>
      <c r="G36" s="16">
        <f t="shared" si="0"/>
        <v>71171</v>
      </c>
      <c r="H36" s="16">
        <f t="shared" si="0"/>
        <v>147026</v>
      </c>
      <c r="I36" s="16">
        <f t="shared" si="0"/>
        <v>110009</v>
      </c>
      <c r="J36" s="16">
        <f t="shared" si="0"/>
        <v>15649</v>
      </c>
    </row>
    <row r="37" spans="1:10" s="5" customFormat="1" ht="13.5" customHeight="1" x14ac:dyDescent="0.3">
      <c r="A37" s="38" t="s">
        <v>16</v>
      </c>
      <c r="B37" s="30"/>
      <c r="C37" s="17">
        <f t="shared" ref="C37:J37" si="1">AVERAGE(C5:C35)</f>
        <v>11124.677419354839</v>
      </c>
      <c r="D37" s="17">
        <f t="shared" si="1"/>
        <v>4915.677419354839</v>
      </c>
      <c r="E37" s="17">
        <f t="shared" si="1"/>
        <v>6209</v>
      </c>
      <c r="F37" s="17">
        <f t="shared" si="1"/>
        <v>32.58064516129032</v>
      </c>
      <c r="G37" s="17">
        <f t="shared" si="1"/>
        <v>2295.8387096774195</v>
      </c>
      <c r="H37" s="17">
        <f t="shared" si="1"/>
        <v>4742.7741935483873</v>
      </c>
      <c r="I37" s="17">
        <f t="shared" si="1"/>
        <v>3548.6774193548385</v>
      </c>
      <c r="J37" s="17">
        <f t="shared" si="1"/>
        <v>504.80645161290323</v>
      </c>
    </row>
    <row r="38" spans="1:10" ht="13.5" customHeight="1" x14ac:dyDescent="0.3">
      <c r="A38" s="29" t="s">
        <v>5</v>
      </c>
      <c r="B38" s="30"/>
      <c r="C38" s="17">
        <f>AVERAGE(C5:C8,C32:C35,C11:C15,C26:C29,C18:C22)</f>
        <v>11349.40909090909</v>
      </c>
      <c r="D38" s="31" t="s">
        <v>6</v>
      </c>
      <c r="E38" s="30"/>
      <c r="F38" s="17">
        <f>AVERAGE(C9:C10,C16:C17,C30:C31,C23:C25)</f>
        <v>10575.333333333334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7" priority="1">
      <formula>$B5="日"</formula>
    </cfRule>
    <cfRule type="expression" dxfId="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2" t="s">
        <v>33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45839</v>
      </c>
      <c r="B5" s="9" t="s">
        <v>42</v>
      </c>
      <c r="C5" s="10">
        <v>25661</v>
      </c>
      <c r="D5" s="11">
        <v>11032</v>
      </c>
      <c r="E5" s="11">
        <v>14629</v>
      </c>
      <c r="F5" s="11">
        <v>20</v>
      </c>
      <c r="G5" s="11">
        <v>3998</v>
      </c>
      <c r="H5" s="11">
        <v>11574</v>
      </c>
      <c r="I5" s="11">
        <v>9086</v>
      </c>
      <c r="J5" s="11">
        <v>983</v>
      </c>
    </row>
    <row r="6" spans="1:10" ht="13.5" customHeight="1" x14ac:dyDescent="0.15">
      <c r="A6" s="9">
        <v>45840</v>
      </c>
      <c r="B6" s="9" t="s">
        <v>36</v>
      </c>
      <c r="C6" s="12">
        <v>26816</v>
      </c>
      <c r="D6" s="12">
        <v>11260</v>
      </c>
      <c r="E6" s="12">
        <v>15556</v>
      </c>
      <c r="F6" s="12">
        <v>12</v>
      </c>
      <c r="G6" s="12">
        <v>4015</v>
      </c>
      <c r="H6" s="12">
        <v>12685</v>
      </c>
      <c r="I6" s="12">
        <v>9208</v>
      </c>
      <c r="J6" s="12">
        <v>896</v>
      </c>
    </row>
    <row r="7" spans="1:10" ht="13.5" customHeight="1" x14ac:dyDescent="0.15">
      <c r="A7" s="9">
        <v>45841</v>
      </c>
      <c r="B7" s="9" t="s">
        <v>37</v>
      </c>
      <c r="C7" s="10">
        <v>26438</v>
      </c>
      <c r="D7" s="11">
        <v>10840</v>
      </c>
      <c r="E7" s="11">
        <v>15598</v>
      </c>
      <c r="F7" s="11">
        <v>22</v>
      </c>
      <c r="G7" s="11">
        <v>4259</v>
      </c>
      <c r="H7" s="11">
        <v>11939</v>
      </c>
      <c r="I7" s="11">
        <v>9234</v>
      </c>
      <c r="J7" s="11">
        <v>984</v>
      </c>
    </row>
    <row r="8" spans="1:10" ht="13.5" customHeight="1" x14ac:dyDescent="0.15">
      <c r="A8" s="9">
        <v>45842</v>
      </c>
      <c r="B8" s="9" t="s">
        <v>38</v>
      </c>
      <c r="C8" s="12">
        <v>31881</v>
      </c>
      <c r="D8" s="12">
        <v>12685</v>
      </c>
      <c r="E8" s="12">
        <v>19196</v>
      </c>
      <c r="F8" s="12">
        <v>24</v>
      </c>
      <c r="G8" s="12">
        <v>5461</v>
      </c>
      <c r="H8" s="12">
        <v>14450</v>
      </c>
      <c r="I8" s="12">
        <v>10791</v>
      </c>
      <c r="J8" s="12">
        <v>1155</v>
      </c>
    </row>
    <row r="9" spans="1:10" ht="13.5" customHeight="1" x14ac:dyDescent="0.15">
      <c r="A9" s="9">
        <v>45843</v>
      </c>
      <c r="B9" s="9" t="s">
        <v>39</v>
      </c>
      <c r="C9" s="10">
        <v>41016</v>
      </c>
      <c r="D9" s="11">
        <v>16745</v>
      </c>
      <c r="E9" s="11">
        <v>24271</v>
      </c>
      <c r="F9" s="11">
        <v>65</v>
      </c>
      <c r="G9" s="11">
        <v>7021</v>
      </c>
      <c r="H9" s="11">
        <v>19323</v>
      </c>
      <c r="I9" s="11">
        <v>13457</v>
      </c>
      <c r="J9" s="11">
        <v>1150</v>
      </c>
    </row>
    <row r="10" spans="1:10" ht="13.5" customHeight="1" x14ac:dyDescent="0.15">
      <c r="A10" s="9">
        <v>45844</v>
      </c>
      <c r="B10" s="9" t="s">
        <v>40</v>
      </c>
      <c r="C10" s="11">
        <v>38414</v>
      </c>
      <c r="D10" s="11">
        <v>15618</v>
      </c>
      <c r="E10" s="11">
        <v>22796</v>
      </c>
      <c r="F10" s="11">
        <v>73</v>
      </c>
      <c r="G10" s="11">
        <v>6786</v>
      </c>
      <c r="H10" s="11">
        <v>18109</v>
      </c>
      <c r="I10" s="11">
        <v>12394</v>
      </c>
      <c r="J10" s="11">
        <v>1052</v>
      </c>
    </row>
    <row r="11" spans="1:10" ht="13.5" customHeight="1" x14ac:dyDescent="0.15">
      <c r="A11" s="9">
        <v>45845</v>
      </c>
      <c r="B11" s="9" t="s">
        <v>41</v>
      </c>
      <c r="C11" s="21" t="s">
        <v>43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9">
        <v>45846</v>
      </c>
      <c r="B12" s="9" t="s">
        <v>42</v>
      </c>
      <c r="C12" s="10">
        <v>25814</v>
      </c>
      <c r="D12" s="11">
        <v>10775</v>
      </c>
      <c r="E12" s="11">
        <v>15039</v>
      </c>
      <c r="F12" s="11">
        <v>10</v>
      </c>
      <c r="G12" s="11">
        <v>3648</v>
      </c>
      <c r="H12" s="11">
        <v>12133</v>
      </c>
      <c r="I12" s="11">
        <v>9089</v>
      </c>
      <c r="J12" s="11">
        <v>934</v>
      </c>
    </row>
    <row r="13" spans="1:10" ht="13.5" customHeight="1" x14ac:dyDescent="0.15">
      <c r="A13" s="9">
        <v>45847</v>
      </c>
      <c r="B13" s="9" t="s">
        <v>36</v>
      </c>
      <c r="C13" s="10">
        <v>27267</v>
      </c>
      <c r="D13" s="11">
        <v>11296</v>
      </c>
      <c r="E13" s="11">
        <v>15971</v>
      </c>
      <c r="F13" s="11">
        <v>16</v>
      </c>
      <c r="G13" s="11">
        <v>4198</v>
      </c>
      <c r="H13" s="11">
        <v>12496</v>
      </c>
      <c r="I13" s="11">
        <v>9562</v>
      </c>
      <c r="J13" s="11">
        <v>995</v>
      </c>
    </row>
    <row r="14" spans="1:10" ht="13.5" customHeight="1" x14ac:dyDescent="0.15">
      <c r="A14" s="9">
        <v>45848</v>
      </c>
      <c r="B14" s="9" t="s">
        <v>37</v>
      </c>
      <c r="C14" s="10">
        <v>29087</v>
      </c>
      <c r="D14" s="11">
        <v>11821</v>
      </c>
      <c r="E14" s="11">
        <v>17266</v>
      </c>
      <c r="F14" s="11">
        <v>15</v>
      </c>
      <c r="G14" s="11">
        <v>4461</v>
      </c>
      <c r="H14" s="11">
        <v>13309</v>
      </c>
      <c r="I14" s="11">
        <v>10117</v>
      </c>
      <c r="J14" s="11">
        <v>1185</v>
      </c>
    </row>
    <row r="15" spans="1:10" ht="13.5" customHeight="1" x14ac:dyDescent="0.15">
      <c r="A15" s="9">
        <v>45849</v>
      </c>
      <c r="B15" s="9" t="s">
        <v>38</v>
      </c>
      <c r="C15" s="10">
        <v>30111</v>
      </c>
      <c r="D15" s="11">
        <v>12299</v>
      </c>
      <c r="E15" s="11">
        <v>17812</v>
      </c>
      <c r="F15" s="11">
        <v>23</v>
      </c>
      <c r="G15" s="11">
        <v>4339</v>
      </c>
      <c r="H15" s="11">
        <v>14031</v>
      </c>
      <c r="I15" s="11">
        <v>10588</v>
      </c>
      <c r="J15" s="11">
        <v>1130</v>
      </c>
    </row>
    <row r="16" spans="1:10" ht="13.5" customHeight="1" x14ac:dyDescent="0.15">
      <c r="A16" s="9">
        <v>45850</v>
      </c>
      <c r="B16" s="9" t="s">
        <v>39</v>
      </c>
      <c r="C16" s="10">
        <v>39775</v>
      </c>
      <c r="D16" s="11">
        <v>15252</v>
      </c>
      <c r="E16" s="11">
        <v>24523</v>
      </c>
      <c r="F16" s="11">
        <v>77</v>
      </c>
      <c r="G16" s="11">
        <v>6623</v>
      </c>
      <c r="H16" s="11">
        <v>17986</v>
      </c>
      <c r="I16" s="11">
        <v>13649</v>
      </c>
      <c r="J16" s="11">
        <v>1440</v>
      </c>
    </row>
    <row r="17" spans="1:10" ht="13.5" customHeight="1" x14ac:dyDescent="0.15">
      <c r="A17" s="9">
        <v>45851</v>
      </c>
      <c r="B17" s="9" t="s">
        <v>40</v>
      </c>
      <c r="C17" s="10">
        <v>39733</v>
      </c>
      <c r="D17" s="11">
        <v>15931</v>
      </c>
      <c r="E17" s="11">
        <v>23802</v>
      </c>
      <c r="F17" s="11">
        <v>88</v>
      </c>
      <c r="G17" s="11">
        <v>7078</v>
      </c>
      <c r="H17" s="11">
        <v>18343</v>
      </c>
      <c r="I17" s="11">
        <v>12981</v>
      </c>
      <c r="J17" s="11">
        <v>1243</v>
      </c>
    </row>
    <row r="18" spans="1:10" ht="13.5" customHeight="1" x14ac:dyDescent="0.15">
      <c r="A18" s="9">
        <v>45852</v>
      </c>
      <c r="B18" s="9" t="s">
        <v>41</v>
      </c>
      <c r="C18" s="10">
        <v>28628</v>
      </c>
      <c r="D18" s="11">
        <v>12595</v>
      </c>
      <c r="E18" s="11">
        <v>16033</v>
      </c>
      <c r="F18" s="11">
        <v>33</v>
      </c>
      <c r="G18" s="11">
        <v>4927</v>
      </c>
      <c r="H18" s="11">
        <v>11893</v>
      </c>
      <c r="I18" s="11">
        <v>10172</v>
      </c>
      <c r="J18" s="11">
        <v>1603</v>
      </c>
    </row>
    <row r="19" spans="1:10" ht="13.5" customHeight="1" x14ac:dyDescent="0.15">
      <c r="A19" s="9">
        <v>45853</v>
      </c>
      <c r="B19" s="9" t="s">
        <v>42</v>
      </c>
      <c r="C19" s="10">
        <v>27078</v>
      </c>
      <c r="D19" s="11">
        <v>11297</v>
      </c>
      <c r="E19" s="11">
        <v>15781</v>
      </c>
      <c r="F19" s="11">
        <v>23</v>
      </c>
      <c r="G19" s="11">
        <v>4058</v>
      </c>
      <c r="H19" s="11">
        <v>11818</v>
      </c>
      <c r="I19" s="11">
        <v>9730</v>
      </c>
      <c r="J19" s="11">
        <v>1449</v>
      </c>
    </row>
    <row r="20" spans="1:10" ht="13.5" customHeight="1" x14ac:dyDescent="0.15">
      <c r="A20" s="9">
        <v>45854</v>
      </c>
      <c r="B20" s="9" t="s">
        <v>36</v>
      </c>
      <c r="C20" s="10">
        <v>27011</v>
      </c>
      <c r="D20" s="11">
        <v>11102</v>
      </c>
      <c r="E20" s="11">
        <v>15909</v>
      </c>
      <c r="F20" s="11">
        <v>26</v>
      </c>
      <c r="G20" s="11">
        <v>4266</v>
      </c>
      <c r="H20" s="11">
        <v>11749</v>
      </c>
      <c r="I20" s="11">
        <v>9588</v>
      </c>
      <c r="J20" s="11">
        <v>1382</v>
      </c>
    </row>
    <row r="21" spans="1:10" ht="13.5" customHeight="1" x14ac:dyDescent="0.15">
      <c r="A21" s="9">
        <v>45855</v>
      </c>
      <c r="B21" s="9" t="s">
        <v>37</v>
      </c>
      <c r="C21" s="10">
        <v>28103</v>
      </c>
      <c r="D21" s="11">
        <v>12346</v>
      </c>
      <c r="E21" s="11">
        <v>15757</v>
      </c>
      <c r="F21" s="11">
        <v>37</v>
      </c>
      <c r="G21" s="11">
        <v>4692</v>
      </c>
      <c r="H21" s="11">
        <v>12182</v>
      </c>
      <c r="I21" s="11">
        <v>9804</v>
      </c>
      <c r="J21" s="11">
        <v>1388</v>
      </c>
    </row>
    <row r="22" spans="1:10" ht="13.5" customHeight="1" x14ac:dyDescent="0.15">
      <c r="A22" s="9">
        <v>45856</v>
      </c>
      <c r="B22" s="9" t="s">
        <v>38</v>
      </c>
      <c r="C22" s="10">
        <v>35719</v>
      </c>
      <c r="D22" s="11">
        <v>14598</v>
      </c>
      <c r="E22" s="11">
        <v>21121</v>
      </c>
      <c r="F22" s="11">
        <v>17</v>
      </c>
      <c r="G22" s="11">
        <v>5879</v>
      </c>
      <c r="H22" s="11">
        <v>16365</v>
      </c>
      <c r="I22" s="11">
        <v>12111</v>
      </c>
      <c r="J22" s="11">
        <v>1347</v>
      </c>
    </row>
    <row r="23" spans="1:10" ht="13.5" customHeight="1" x14ac:dyDescent="0.15">
      <c r="A23" s="9">
        <v>45857</v>
      </c>
      <c r="B23" s="9" t="s">
        <v>39</v>
      </c>
      <c r="C23" s="10">
        <v>41262</v>
      </c>
      <c r="D23" s="11">
        <v>16714</v>
      </c>
      <c r="E23" s="11">
        <v>24548</v>
      </c>
      <c r="F23" s="11">
        <v>48</v>
      </c>
      <c r="G23" s="11">
        <v>6851</v>
      </c>
      <c r="H23" s="11">
        <v>19779</v>
      </c>
      <c r="I23" s="11">
        <v>13405</v>
      </c>
      <c r="J23" s="11">
        <v>1179</v>
      </c>
    </row>
    <row r="24" spans="1:10" ht="13.5" customHeight="1" x14ac:dyDescent="0.15">
      <c r="A24" s="9">
        <v>45858</v>
      </c>
      <c r="B24" s="9" t="s">
        <v>40</v>
      </c>
      <c r="C24" s="10">
        <v>44936</v>
      </c>
      <c r="D24" s="11">
        <v>17928</v>
      </c>
      <c r="E24" s="11">
        <v>27008</v>
      </c>
      <c r="F24" s="11">
        <v>86</v>
      </c>
      <c r="G24" s="11">
        <v>7528</v>
      </c>
      <c r="H24" s="11">
        <v>21256</v>
      </c>
      <c r="I24" s="11">
        <v>14817</v>
      </c>
      <c r="J24" s="11">
        <v>1249</v>
      </c>
    </row>
    <row r="25" spans="1:10" ht="13.5" customHeight="1" x14ac:dyDescent="0.15">
      <c r="A25" s="9">
        <v>45859</v>
      </c>
      <c r="B25" s="20" t="s">
        <v>41</v>
      </c>
      <c r="C25" s="10">
        <v>37103</v>
      </c>
      <c r="D25" s="11">
        <v>15262</v>
      </c>
      <c r="E25" s="11">
        <v>21841</v>
      </c>
      <c r="F25" s="11">
        <v>58</v>
      </c>
      <c r="G25" s="11">
        <v>6414</v>
      </c>
      <c r="H25" s="11">
        <v>17857</v>
      </c>
      <c r="I25" s="11">
        <v>11902</v>
      </c>
      <c r="J25" s="11">
        <v>872</v>
      </c>
    </row>
    <row r="26" spans="1:10" ht="13.5" customHeight="1" x14ac:dyDescent="0.15">
      <c r="A26" s="9">
        <v>45860</v>
      </c>
      <c r="B26" s="9" t="s">
        <v>42</v>
      </c>
      <c r="C26" s="10">
        <v>29132</v>
      </c>
      <c r="D26" s="11">
        <v>12584</v>
      </c>
      <c r="E26" s="11">
        <v>16548</v>
      </c>
      <c r="F26" s="11">
        <v>36</v>
      </c>
      <c r="G26" s="11">
        <v>4612</v>
      </c>
      <c r="H26" s="11">
        <v>13643</v>
      </c>
      <c r="I26" s="11">
        <v>9823</v>
      </c>
      <c r="J26" s="11">
        <v>1018</v>
      </c>
    </row>
    <row r="27" spans="1:10" ht="13.5" customHeight="1" x14ac:dyDescent="0.15">
      <c r="A27" s="9">
        <v>45861</v>
      </c>
      <c r="B27" s="9" t="s">
        <v>36</v>
      </c>
      <c r="C27" s="10">
        <v>29928</v>
      </c>
      <c r="D27" s="11">
        <v>12642</v>
      </c>
      <c r="E27" s="11">
        <v>17286</v>
      </c>
      <c r="F27" s="11">
        <v>36</v>
      </c>
      <c r="G27" s="11">
        <v>5029</v>
      </c>
      <c r="H27" s="11">
        <v>13155</v>
      </c>
      <c r="I27" s="11">
        <v>10340</v>
      </c>
      <c r="J27" s="11">
        <v>1368</v>
      </c>
    </row>
    <row r="28" spans="1:10" ht="13.5" customHeight="1" x14ac:dyDescent="0.15">
      <c r="A28" s="9">
        <v>45862</v>
      </c>
      <c r="B28" s="9" t="s">
        <v>37</v>
      </c>
      <c r="C28" s="10">
        <v>29054</v>
      </c>
      <c r="D28" s="11">
        <v>11943</v>
      </c>
      <c r="E28" s="11">
        <v>17111</v>
      </c>
      <c r="F28" s="11">
        <v>48</v>
      </c>
      <c r="G28" s="11">
        <v>4799</v>
      </c>
      <c r="H28" s="11">
        <v>12677</v>
      </c>
      <c r="I28" s="11">
        <v>10098</v>
      </c>
      <c r="J28" s="11">
        <v>1432</v>
      </c>
    </row>
    <row r="29" spans="1:10" ht="13.5" customHeight="1" x14ac:dyDescent="0.15">
      <c r="A29" s="9">
        <v>45863</v>
      </c>
      <c r="B29" s="9" t="s">
        <v>38</v>
      </c>
      <c r="C29" s="10">
        <v>33110</v>
      </c>
      <c r="D29" s="11">
        <v>13621</v>
      </c>
      <c r="E29" s="11">
        <v>19489</v>
      </c>
      <c r="F29" s="11">
        <v>56</v>
      </c>
      <c r="G29" s="11">
        <v>5475</v>
      </c>
      <c r="H29" s="11">
        <v>14378</v>
      </c>
      <c r="I29" s="11">
        <v>11567</v>
      </c>
      <c r="J29" s="11">
        <v>1634</v>
      </c>
    </row>
    <row r="30" spans="1:10" ht="13.5" customHeight="1" x14ac:dyDescent="0.15">
      <c r="A30" s="9">
        <v>45864</v>
      </c>
      <c r="B30" s="9" t="s">
        <v>39</v>
      </c>
      <c r="C30" s="10">
        <v>36606</v>
      </c>
      <c r="D30" s="11">
        <v>14752</v>
      </c>
      <c r="E30" s="11">
        <v>21854</v>
      </c>
      <c r="F30" s="11">
        <v>82</v>
      </c>
      <c r="G30" s="11">
        <v>6147</v>
      </c>
      <c r="H30" s="11">
        <v>16636</v>
      </c>
      <c r="I30" s="11">
        <v>12445</v>
      </c>
      <c r="J30" s="11">
        <v>1296</v>
      </c>
    </row>
    <row r="31" spans="1:10" ht="13.5" customHeight="1" x14ac:dyDescent="0.15">
      <c r="A31" s="9">
        <v>45865</v>
      </c>
      <c r="B31" s="9" t="s">
        <v>40</v>
      </c>
      <c r="C31" s="10">
        <v>35873</v>
      </c>
      <c r="D31" s="11">
        <v>14702</v>
      </c>
      <c r="E31" s="11">
        <v>21171</v>
      </c>
      <c r="F31" s="11">
        <v>94</v>
      </c>
      <c r="G31" s="11">
        <v>6210</v>
      </c>
      <c r="H31" s="11">
        <v>16665</v>
      </c>
      <c r="I31" s="11">
        <v>11899</v>
      </c>
      <c r="J31" s="11">
        <v>1005</v>
      </c>
    </row>
    <row r="32" spans="1:10" ht="13.5" customHeight="1" x14ac:dyDescent="0.15">
      <c r="A32" s="9">
        <v>45866</v>
      </c>
      <c r="B32" s="9" t="s">
        <v>41</v>
      </c>
      <c r="C32" s="10">
        <v>29681</v>
      </c>
      <c r="D32" s="11">
        <v>12282</v>
      </c>
      <c r="E32" s="11">
        <v>17399</v>
      </c>
      <c r="F32" s="11">
        <v>74</v>
      </c>
      <c r="G32" s="11">
        <v>4924</v>
      </c>
      <c r="H32" s="11">
        <v>12701</v>
      </c>
      <c r="I32" s="11">
        <v>10546</v>
      </c>
      <c r="J32" s="11">
        <v>1436</v>
      </c>
    </row>
    <row r="33" spans="1:10" ht="13.5" customHeight="1" x14ac:dyDescent="0.15">
      <c r="A33" s="9">
        <v>45867</v>
      </c>
      <c r="B33" s="9" t="s">
        <v>42</v>
      </c>
      <c r="C33" s="10">
        <v>30546</v>
      </c>
      <c r="D33" s="11">
        <v>12740</v>
      </c>
      <c r="E33" s="11">
        <v>17806</v>
      </c>
      <c r="F33" s="11">
        <v>62</v>
      </c>
      <c r="G33" s="11">
        <v>5034</v>
      </c>
      <c r="H33" s="11">
        <v>13595</v>
      </c>
      <c r="I33" s="11">
        <v>10541</v>
      </c>
      <c r="J33" s="11">
        <v>1314</v>
      </c>
    </row>
    <row r="34" spans="1:10" ht="13.5" customHeight="1" x14ac:dyDescent="0.15">
      <c r="A34" s="9">
        <v>45868</v>
      </c>
      <c r="B34" s="9" t="s">
        <v>36</v>
      </c>
      <c r="C34" s="10">
        <v>32360</v>
      </c>
      <c r="D34" s="11">
        <v>13546</v>
      </c>
      <c r="E34" s="11">
        <v>18814</v>
      </c>
      <c r="F34" s="11">
        <v>32</v>
      </c>
      <c r="G34" s="11">
        <v>4963</v>
      </c>
      <c r="H34" s="11">
        <v>15092</v>
      </c>
      <c r="I34" s="11">
        <v>11164</v>
      </c>
      <c r="J34" s="11">
        <v>1109</v>
      </c>
    </row>
    <row r="35" spans="1:10" ht="13.5" customHeight="1" thickBot="1" x14ac:dyDescent="0.2">
      <c r="A35" s="13">
        <v>45869</v>
      </c>
      <c r="B35" s="13" t="s">
        <v>37</v>
      </c>
      <c r="C35" s="14">
        <v>31914</v>
      </c>
      <c r="D35" s="15">
        <v>13097</v>
      </c>
      <c r="E35" s="15">
        <v>18817</v>
      </c>
      <c r="F35" s="15">
        <v>45</v>
      </c>
      <c r="G35" s="15">
        <v>5283</v>
      </c>
      <c r="H35" s="15">
        <v>15061</v>
      </c>
      <c r="I35" s="15">
        <v>10469</v>
      </c>
      <c r="J35" s="15">
        <v>1056</v>
      </c>
    </row>
    <row r="36" spans="1:10" s="5" customFormat="1" ht="13.5" customHeight="1" thickTop="1" x14ac:dyDescent="0.3">
      <c r="A36" s="39" t="s">
        <v>15</v>
      </c>
      <c r="B36" s="37"/>
      <c r="C36" s="16">
        <f t="shared" ref="C36:J36" si="0">SUM(C5:C35)</f>
        <v>970057</v>
      </c>
      <c r="D36" s="16">
        <f t="shared" si="0"/>
        <v>399305</v>
      </c>
      <c r="E36" s="16">
        <f t="shared" si="0"/>
        <v>570752</v>
      </c>
      <c r="F36" s="16">
        <f t="shared" si="0"/>
        <v>1338</v>
      </c>
      <c r="G36" s="16">
        <f t="shared" si="0"/>
        <v>158978</v>
      </c>
      <c r="H36" s="16">
        <f t="shared" si="0"/>
        <v>442880</v>
      </c>
      <c r="I36" s="16">
        <f t="shared" si="0"/>
        <v>330577</v>
      </c>
      <c r="J36" s="16">
        <f t="shared" si="0"/>
        <v>36284</v>
      </c>
    </row>
    <row r="37" spans="1:10" s="5" customFormat="1" ht="13.5" customHeight="1" x14ac:dyDescent="0.3">
      <c r="A37" s="38" t="s">
        <v>16</v>
      </c>
      <c r="B37" s="30"/>
      <c r="C37" s="17">
        <f t="shared" ref="C37:J37" si="1">AVERAGE(C5:C35)</f>
        <v>32335.233333333334</v>
      </c>
      <c r="D37" s="17">
        <f t="shared" si="1"/>
        <v>13310.166666666666</v>
      </c>
      <c r="E37" s="17">
        <f t="shared" si="1"/>
        <v>19025.066666666666</v>
      </c>
      <c r="F37" s="17">
        <f t="shared" si="1"/>
        <v>44.6</v>
      </c>
      <c r="G37" s="17">
        <f t="shared" si="1"/>
        <v>5299.2666666666664</v>
      </c>
      <c r="H37" s="17">
        <f t="shared" si="1"/>
        <v>14762.666666666666</v>
      </c>
      <c r="I37" s="17">
        <f t="shared" si="1"/>
        <v>11019.233333333334</v>
      </c>
      <c r="J37" s="17">
        <f t="shared" si="1"/>
        <v>1209.4666666666667</v>
      </c>
    </row>
    <row r="38" spans="1:10" ht="13.5" customHeight="1" x14ac:dyDescent="0.3">
      <c r="A38" s="29" t="s">
        <v>5</v>
      </c>
      <c r="B38" s="30"/>
      <c r="C38" s="17">
        <f>AVERAGE(C5:C8,C32:C35,C11:C15,C26:C29,C18:C22)</f>
        <v>29301.857142857141</v>
      </c>
      <c r="D38" s="31" t="s">
        <v>6</v>
      </c>
      <c r="E38" s="30"/>
      <c r="F38" s="17">
        <f>AVERAGE(C9:C10,C16:C17,C30:C31,C23:C25)</f>
        <v>39413.111111111109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5" priority="1">
      <formula>$B5="日"</formula>
    </cfRule>
    <cfRule type="expression" dxfId="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2" t="s">
        <v>34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45839</v>
      </c>
      <c r="B5" s="9" t="s">
        <v>42</v>
      </c>
      <c r="C5" s="10">
        <v>3423</v>
      </c>
      <c r="D5" s="11">
        <v>1718</v>
      </c>
      <c r="E5" s="11">
        <v>1705</v>
      </c>
      <c r="F5" s="11">
        <v>180</v>
      </c>
      <c r="G5" s="11">
        <v>1643</v>
      </c>
      <c r="H5" s="11">
        <v>1036</v>
      </c>
      <c r="I5" s="11">
        <v>525</v>
      </c>
      <c r="J5" s="11">
        <v>39</v>
      </c>
    </row>
    <row r="6" spans="1:10" ht="13.5" customHeight="1" x14ac:dyDescent="0.15">
      <c r="A6" s="9">
        <v>45840</v>
      </c>
      <c r="B6" s="9" t="s">
        <v>36</v>
      </c>
      <c r="C6" s="10">
        <v>2884</v>
      </c>
      <c r="D6" s="11">
        <v>1590</v>
      </c>
      <c r="E6" s="11">
        <v>1294</v>
      </c>
      <c r="F6" s="11">
        <v>238</v>
      </c>
      <c r="G6" s="11">
        <v>1524</v>
      </c>
      <c r="H6" s="11">
        <v>741</v>
      </c>
      <c r="I6" s="11">
        <v>360</v>
      </c>
      <c r="J6" s="11">
        <v>21</v>
      </c>
    </row>
    <row r="7" spans="1:10" ht="13.5" customHeight="1" x14ac:dyDescent="0.15">
      <c r="A7" s="9">
        <v>45841</v>
      </c>
      <c r="B7" s="9" t="s">
        <v>37</v>
      </c>
      <c r="C7" s="10">
        <v>3562</v>
      </c>
      <c r="D7" s="11">
        <v>1908</v>
      </c>
      <c r="E7" s="11">
        <v>1654</v>
      </c>
      <c r="F7" s="11">
        <v>278</v>
      </c>
      <c r="G7" s="11">
        <v>1849</v>
      </c>
      <c r="H7" s="11">
        <v>925</v>
      </c>
      <c r="I7" s="11">
        <v>487</v>
      </c>
      <c r="J7" s="11">
        <v>23</v>
      </c>
    </row>
    <row r="8" spans="1:10" ht="13.5" customHeight="1" x14ac:dyDescent="0.15">
      <c r="A8" s="9">
        <v>45842</v>
      </c>
      <c r="B8" s="9" t="s">
        <v>38</v>
      </c>
      <c r="C8" s="10">
        <v>3881</v>
      </c>
      <c r="D8" s="11">
        <v>2105</v>
      </c>
      <c r="E8" s="11">
        <v>1776</v>
      </c>
      <c r="F8" s="11">
        <v>309</v>
      </c>
      <c r="G8" s="11">
        <v>1899</v>
      </c>
      <c r="H8" s="11">
        <v>1065</v>
      </c>
      <c r="I8" s="11">
        <v>572</v>
      </c>
      <c r="J8" s="11">
        <v>36</v>
      </c>
    </row>
    <row r="9" spans="1:10" ht="13.5" customHeight="1" x14ac:dyDescent="0.15">
      <c r="A9" s="9">
        <v>45843</v>
      </c>
      <c r="B9" s="9" t="s">
        <v>39</v>
      </c>
      <c r="C9" s="10">
        <v>3519</v>
      </c>
      <c r="D9" s="11">
        <v>1948</v>
      </c>
      <c r="E9" s="11">
        <v>1571</v>
      </c>
      <c r="F9" s="11">
        <v>267</v>
      </c>
      <c r="G9" s="11">
        <v>1754</v>
      </c>
      <c r="H9" s="11">
        <v>988</v>
      </c>
      <c r="I9" s="11">
        <v>484</v>
      </c>
      <c r="J9" s="11">
        <v>26</v>
      </c>
    </row>
    <row r="10" spans="1:10" ht="13.5" customHeight="1" x14ac:dyDescent="0.15">
      <c r="A10" s="9">
        <v>45844</v>
      </c>
      <c r="B10" s="9" t="s">
        <v>40</v>
      </c>
      <c r="C10" s="11">
        <v>2769</v>
      </c>
      <c r="D10" s="11">
        <v>1427</v>
      </c>
      <c r="E10" s="11">
        <v>1342</v>
      </c>
      <c r="F10" s="11">
        <v>179</v>
      </c>
      <c r="G10" s="11">
        <v>1352</v>
      </c>
      <c r="H10" s="11">
        <v>823</v>
      </c>
      <c r="I10" s="11">
        <v>400</v>
      </c>
      <c r="J10" s="11">
        <v>15</v>
      </c>
    </row>
    <row r="11" spans="1:10" ht="13.5" customHeight="1" x14ac:dyDescent="0.15">
      <c r="A11" s="9">
        <v>45845</v>
      </c>
      <c r="B11" s="9" t="s">
        <v>41</v>
      </c>
      <c r="C11" s="10">
        <v>2999</v>
      </c>
      <c r="D11" s="11">
        <v>1619</v>
      </c>
      <c r="E11" s="11">
        <v>1380</v>
      </c>
      <c r="F11" s="11">
        <v>199</v>
      </c>
      <c r="G11" s="11">
        <v>1582</v>
      </c>
      <c r="H11" s="11">
        <v>804</v>
      </c>
      <c r="I11" s="11">
        <v>390</v>
      </c>
      <c r="J11" s="11">
        <v>24</v>
      </c>
    </row>
    <row r="12" spans="1:10" ht="13.5" customHeight="1" x14ac:dyDescent="0.15">
      <c r="A12" s="9">
        <v>45846</v>
      </c>
      <c r="B12" s="9" t="s">
        <v>42</v>
      </c>
      <c r="C12" s="10">
        <v>2870</v>
      </c>
      <c r="D12" s="11">
        <v>1569</v>
      </c>
      <c r="E12" s="11">
        <v>1301</v>
      </c>
      <c r="F12" s="11">
        <v>206</v>
      </c>
      <c r="G12" s="11">
        <v>1440</v>
      </c>
      <c r="H12" s="11">
        <v>799</v>
      </c>
      <c r="I12" s="11">
        <v>411</v>
      </c>
      <c r="J12" s="11">
        <v>14</v>
      </c>
    </row>
    <row r="13" spans="1:10" ht="13.5" customHeight="1" x14ac:dyDescent="0.15">
      <c r="A13" s="9">
        <v>45847</v>
      </c>
      <c r="B13" s="9" t="s">
        <v>36</v>
      </c>
      <c r="C13" s="10">
        <v>3239</v>
      </c>
      <c r="D13" s="11">
        <v>1748</v>
      </c>
      <c r="E13" s="11">
        <v>1491</v>
      </c>
      <c r="F13" s="11">
        <v>246</v>
      </c>
      <c r="G13" s="11">
        <v>1555</v>
      </c>
      <c r="H13" s="11">
        <v>922</v>
      </c>
      <c r="I13" s="11">
        <v>489</v>
      </c>
      <c r="J13" s="11">
        <v>27</v>
      </c>
    </row>
    <row r="14" spans="1:10" ht="13.5" customHeight="1" x14ac:dyDescent="0.15">
      <c r="A14" s="9">
        <v>45848</v>
      </c>
      <c r="B14" s="9" t="s">
        <v>37</v>
      </c>
      <c r="C14" s="10">
        <v>3116</v>
      </c>
      <c r="D14" s="11">
        <v>1790</v>
      </c>
      <c r="E14" s="11">
        <v>1326</v>
      </c>
      <c r="F14" s="11">
        <v>208</v>
      </c>
      <c r="G14" s="11">
        <v>1570</v>
      </c>
      <c r="H14" s="11">
        <v>849</v>
      </c>
      <c r="I14" s="11">
        <v>460</v>
      </c>
      <c r="J14" s="11">
        <v>29</v>
      </c>
    </row>
    <row r="15" spans="1:10" ht="13.5" customHeight="1" x14ac:dyDescent="0.15">
      <c r="A15" s="9">
        <v>45849</v>
      </c>
      <c r="B15" s="9" t="s">
        <v>38</v>
      </c>
      <c r="C15" s="10">
        <v>3973</v>
      </c>
      <c r="D15" s="11">
        <v>2193</v>
      </c>
      <c r="E15" s="11">
        <v>1780</v>
      </c>
      <c r="F15" s="11">
        <v>357</v>
      </c>
      <c r="G15" s="11">
        <v>2105</v>
      </c>
      <c r="H15" s="11">
        <v>1002</v>
      </c>
      <c r="I15" s="11">
        <v>487</v>
      </c>
      <c r="J15" s="11">
        <v>22</v>
      </c>
    </row>
    <row r="16" spans="1:10" ht="13.5" customHeight="1" x14ac:dyDescent="0.15">
      <c r="A16" s="9">
        <v>45850</v>
      </c>
      <c r="B16" s="9" t="s">
        <v>39</v>
      </c>
      <c r="C16" s="10">
        <v>2967</v>
      </c>
      <c r="D16" s="11">
        <v>1774</v>
      </c>
      <c r="E16" s="11">
        <v>1193</v>
      </c>
      <c r="F16" s="11">
        <v>237</v>
      </c>
      <c r="G16" s="11">
        <v>1621</v>
      </c>
      <c r="H16" s="11">
        <v>700</v>
      </c>
      <c r="I16" s="11">
        <v>391</v>
      </c>
      <c r="J16" s="11">
        <v>18</v>
      </c>
    </row>
    <row r="17" spans="1:10" ht="13.5" customHeight="1" x14ac:dyDescent="0.15">
      <c r="A17" s="9">
        <v>45851</v>
      </c>
      <c r="B17" s="9" t="s">
        <v>40</v>
      </c>
      <c r="C17" s="10">
        <v>2946</v>
      </c>
      <c r="D17" s="11">
        <v>1769</v>
      </c>
      <c r="E17" s="11">
        <v>1177</v>
      </c>
      <c r="F17" s="11">
        <v>244</v>
      </c>
      <c r="G17" s="11">
        <v>1717</v>
      </c>
      <c r="H17" s="11">
        <v>678</v>
      </c>
      <c r="I17" s="11">
        <v>287</v>
      </c>
      <c r="J17" s="11">
        <v>20</v>
      </c>
    </row>
    <row r="18" spans="1:10" ht="13.5" customHeight="1" x14ac:dyDescent="0.15">
      <c r="A18" s="9">
        <v>45852</v>
      </c>
      <c r="B18" s="9" t="s">
        <v>41</v>
      </c>
      <c r="C18" s="10">
        <v>1503</v>
      </c>
      <c r="D18" s="11">
        <v>756</v>
      </c>
      <c r="E18" s="11">
        <v>747</v>
      </c>
      <c r="F18" s="11">
        <v>70</v>
      </c>
      <c r="G18" s="11">
        <v>584</v>
      </c>
      <c r="H18" s="11">
        <v>493</v>
      </c>
      <c r="I18" s="11">
        <v>338</v>
      </c>
      <c r="J18" s="11">
        <v>18</v>
      </c>
    </row>
    <row r="19" spans="1:10" ht="13.5" customHeight="1" x14ac:dyDescent="0.15">
      <c r="A19" s="9">
        <v>45853</v>
      </c>
      <c r="B19" s="9" t="s">
        <v>42</v>
      </c>
      <c r="C19" s="10">
        <v>2634</v>
      </c>
      <c r="D19" s="11">
        <v>1462</v>
      </c>
      <c r="E19" s="11">
        <v>1172</v>
      </c>
      <c r="F19" s="11">
        <v>221</v>
      </c>
      <c r="G19" s="11">
        <v>1343</v>
      </c>
      <c r="H19" s="11">
        <v>684</v>
      </c>
      <c r="I19" s="11">
        <v>364</v>
      </c>
      <c r="J19" s="11">
        <v>22</v>
      </c>
    </row>
    <row r="20" spans="1:10" ht="13.5" customHeight="1" x14ac:dyDescent="0.15">
      <c r="A20" s="9">
        <v>45854</v>
      </c>
      <c r="B20" s="9" t="s">
        <v>36</v>
      </c>
      <c r="C20" s="10">
        <v>3178</v>
      </c>
      <c r="D20" s="11">
        <v>1681</v>
      </c>
      <c r="E20" s="11">
        <v>1497</v>
      </c>
      <c r="F20" s="11">
        <v>229</v>
      </c>
      <c r="G20" s="11">
        <v>1610</v>
      </c>
      <c r="H20" s="11">
        <v>824</v>
      </c>
      <c r="I20" s="11">
        <v>492</v>
      </c>
      <c r="J20" s="11">
        <v>23</v>
      </c>
    </row>
    <row r="21" spans="1:10" ht="13.5" customHeight="1" x14ac:dyDescent="0.15">
      <c r="A21" s="9">
        <v>45855</v>
      </c>
      <c r="B21" s="9" t="s">
        <v>37</v>
      </c>
      <c r="C21" s="10">
        <v>2223</v>
      </c>
      <c r="D21" s="11">
        <v>1161</v>
      </c>
      <c r="E21" s="11">
        <v>1062</v>
      </c>
      <c r="F21" s="11">
        <v>125</v>
      </c>
      <c r="G21" s="11">
        <v>989</v>
      </c>
      <c r="H21" s="11">
        <v>696</v>
      </c>
      <c r="I21" s="11">
        <v>393</v>
      </c>
      <c r="J21" s="11">
        <v>20</v>
      </c>
    </row>
    <row r="22" spans="1:10" ht="13.5" customHeight="1" x14ac:dyDescent="0.15">
      <c r="A22" s="9">
        <v>45856</v>
      </c>
      <c r="B22" s="9" t="s">
        <v>38</v>
      </c>
      <c r="C22" s="10">
        <v>2954</v>
      </c>
      <c r="D22" s="11">
        <v>1571</v>
      </c>
      <c r="E22" s="11">
        <v>1383</v>
      </c>
      <c r="F22" s="11">
        <v>196</v>
      </c>
      <c r="G22" s="11">
        <v>1563</v>
      </c>
      <c r="H22" s="11">
        <v>821</v>
      </c>
      <c r="I22" s="11">
        <v>355</v>
      </c>
      <c r="J22" s="11">
        <v>19</v>
      </c>
    </row>
    <row r="23" spans="1:10" ht="13.5" customHeight="1" x14ac:dyDescent="0.15">
      <c r="A23" s="9">
        <v>45857</v>
      </c>
      <c r="B23" s="9" t="s">
        <v>39</v>
      </c>
      <c r="C23" s="10">
        <v>3234</v>
      </c>
      <c r="D23" s="11">
        <v>1752</v>
      </c>
      <c r="E23" s="11">
        <v>1482</v>
      </c>
      <c r="F23" s="11">
        <v>196</v>
      </c>
      <c r="G23" s="11">
        <v>1710</v>
      </c>
      <c r="H23" s="11">
        <v>855</v>
      </c>
      <c r="I23" s="11">
        <v>457</v>
      </c>
      <c r="J23" s="11">
        <v>16</v>
      </c>
    </row>
    <row r="24" spans="1:10" ht="13.5" customHeight="1" x14ac:dyDescent="0.15">
      <c r="A24" s="9">
        <v>45858</v>
      </c>
      <c r="B24" s="9" t="s">
        <v>40</v>
      </c>
      <c r="C24" s="10">
        <v>3249</v>
      </c>
      <c r="D24" s="11">
        <v>1781</v>
      </c>
      <c r="E24" s="11">
        <v>1468</v>
      </c>
      <c r="F24" s="11">
        <v>261</v>
      </c>
      <c r="G24" s="11">
        <v>1745</v>
      </c>
      <c r="H24" s="11">
        <v>842</v>
      </c>
      <c r="I24" s="11">
        <v>375</v>
      </c>
      <c r="J24" s="11">
        <v>26</v>
      </c>
    </row>
    <row r="25" spans="1:10" ht="13.5" customHeight="1" x14ac:dyDescent="0.15">
      <c r="A25" s="9">
        <v>45859</v>
      </c>
      <c r="B25" s="20" t="s">
        <v>41</v>
      </c>
      <c r="C25" s="10">
        <v>2130</v>
      </c>
      <c r="D25" s="11">
        <v>1278</v>
      </c>
      <c r="E25" s="11">
        <v>852</v>
      </c>
      <c r="F25" s="11">
        <v>163</v>
      </c>
      <c r="G25" s="11">
        <v>1176</v>
      </c>
      <c r="H25" s="11">
        <v>538</v>
      </c>
      <c r="I25" s="11">
        <v>240</v>
      </c>
      <c r="J25" s="11">
        <v>13</v>
      </c>
    </row>
    <row r="26" spans="1:10" ht="13.5" customHeight="1" x14ac:dyDescent="0.15">
      <c r="A26" s="9">
        <v>45860</v>
      </c>
      <c r="B26" s="9" t="s">
        <v>42</v>
      </c>
      <c r="C26" s="10">
        <v>2772</v>
      </c>
      <c r="D26" s="11">
        <v>1497</v>
      </c>
      <c r="E26" s="11">
        <v>1275</v>
      </c>
      <c r="F26" s="11">
        <v>197</v>
      </c>
      <c r="G26" s="11">
        <v>1434</v>
      </c>
      <c r="H26" s="11">
        <v>743</v>
      </c>
      <c r="I26" s="11">
        <v>386</v>
      </c>
      <c r="J26" s="11">
        <v>12</v>
      </c>
    </row>
    <row r="27" spans="1:10" ht="13.5" customHeight="1" x14ac:dyDescent="0.15">
      <c r="A27" s="9">
        <v>45861</v>
      </c>
      <c r="B27" s="9" t="s">
        <v>36</v>
      </c>
      <c r="C27" s="10">
        <v>2616</v>
      </c>
      <c r="D27" s="11">
        <v>1496</v>
      </c>
      <c r="E27" s="11">
        <v>1120</v>
      </c>
      <c r="F27" s="11">
        <v>152</v>
      </c>
      <c r="G27" s="11">
        <v>1371</v>
      </c>
      <c r="H27" s="11">
        <v>728</v>
      </c>
      <c r="I27" s="11">
        <v>342</v>
      </c>
      <c r="J27" s="11">
        <v>23</v>
      </c>
    </row>
    <row r="28" spans="1:10" ht="13.5" customHeight="1" x14ac:dyDescent="0.15">
      <c r="A28" s="9">
        <v>45862</v>
      </c>
      <c r="B28" s="9" t="s">
        <v>37</v>
      </c>
      <c r="C28" s="10">
        <v>2194</v>
      </c>
      <c r="D28" s="11">
        <v>1279</v>
      </c>
      <c r="E28" s="11">
        <v>915</v>
      </c>
      <c r="F28" s="11">
        <v>179</v>
      </c>
      <c r="G28" s="11">
        <v>1141</v>
      </c>
      <c r="H28" s="11">
        <v>580</v>
      </c>
      <c r="I28" s="11">
        <v>274</v>
      </c>
      <c r="J28" s="11">
        <v>20</v>
      </c>
    </row>
    <row r="29" spans="1:10" ht="13.5" customHeight="1" x14ac:dyDescent="0.15">
      <c r="A29" s="9">
        <v>45863</v>
      </c>
      <c r="B29" s="9" t="s">
        <v>38</v>
      </c>
      <c r="C29" s="10">
        <v>3046</v>
      </c>
      <c r="D29" s="11">
        <v>1841</v>
      </c>
      <c r="E29" s="11">
        <v>1205</v>
      </c>
      <c r="F29" s="11">
        <v>218</v>
      </c>
      <c r="G29" s="11">
        <v>1608</v>
      </c>
      <c r="H29" s="11">
        <v>813</v>
      </c>
      <c r="I29" s="11">
        <v>381</v>
      </c>
      <c r="J29" s="11">
        <v>26</v>
      </c>
    </row>
    <row r="30" spans="1:10" ht="13.5" customHeight="1" x14ac:dyDescent="0.15">
      <c r="A30" s="9">
        <v>45864</v>
      </c>
      <c r="B30" s="9" t="s">
        <v>39</v>
      </c>
      <c r="C30" s="10">
        <v>3071</v>
      </c>
      <c r="D30" s="11">
        <v>1789</v>
      </c>
      <c r="E30" s="11">
        <v>1282</v>
      </c>
      <c r="F30" s="11">
        <v>251</v>
      </c>
      <c r="G30" s="11">
        <v>1734</v>
      </c>
      <c r="H30" s="11">
        <v>738</v>
      </c>
      <c r="I30" s="11">
        <v>334</v>
      </c>
      <c r="J30" s="11">
        <v>14</v>
      </c>
    </row>
    <row r="31" spans="1:10" ht="13.5" customHeight="1" x14ac:dyDescent="0.15">
      <c r="A31" s="9">
        <v>45865</v>
      </c>
      <c r="B31" s="9" t="s">
        <v>40</v>
      </c>
      <c r="C31" s="10">
        <v>2168</v>
      </c>
      <c r="D31" s="11">
        <v>1293</v>
      </c>
      <c r="E31" s="11">
        <v>875</v>
      </c>
      <c r="F31" s="11">
        <v>177</v>
      </c>
      <c r="G31" s="11">
        <v>1180</v>
      </c>
      <c r="H31" s="11">
        <v>541</v>
      </c>
      <c r="I31" s="11">
        <v>249</v>
      </c>
      <c r="J31" s="11">
        <v>21</v>
      </c>
    </row>
    <row r="32" spans="1:10" ht="13.5" customHeight="1" x14ac:dyDescent="0.15">
      <c r="A32" s="9">
        <v>45866</v>
      </c>
      <c r="B32" s="9" t="s">
        <v>41</v>
      </c>
      <c r="C32" s="10">
        <v>2372</v>
      </c>
      <c r="D32" s="11">
        <v>1370</v>
      </c>
      <c r="E32" s="11">
        <v>1002</v>
      </c>
      <c r="F32" s="11">
        <v>166</v>
      </c>
      <c r="G32" s="11">
        <v>1262</v>
      </c>
      <c r="H32" s="11">
        <v>629</v>
      </c>
      <c r="I32" s="11">
        <v>296</v>
      </c>
      <c r="J32" s="11">
        <v>19</v>
      </c>
    </row>
    <row r="33" spans="1:10" ht="13.5" customHeight="1" x14ac:dyDescent="0.15">
      <c r="A33" s="9">
        <v>45867</v>
      </c>
      <c r="B33" s="9" t="s">
        <v>42</v>
      </c>
      <c r="C33" s="10">
        <v>2445</v>
      </c>
      <c r="D33" s="11">
        <v>1413</v>
      </c>
      <c r="E33" s="11">
        <v>1032</v>
      </c>
      <c r="F33" s="11">
        <v>196</v>
      </c>
      <c r="G33" s="11">
        <v>1282</v>
      </c>
      <c r="H33" s="11">
        <v>643</v>
      </c>
      <c r="I33" s="11">
        <v>308</v>
      </c>
      <c r="J33" s="11">
        <v>16</v>
      </c>
    </row>
    <row r="34" spans="1:10" ht="13.5" customHeight="1" x14ac:dyDescent="0.15">
      <c r="A34" s="9">
        <v>45868</v>
      </c>
      <c r="B34" s="9" t="s">
        <v>36</v>
      </c>
      <c r="C34" s="10">
        <v>2522</v>
      </c>
      <c r="D34" s="11">
        <v>1451</v>
      </c>
      <c r="E34" s="11">
        <v>1071</v>
      </c>
      <c r="F34" s="11">
        <v>166</v>
      </c>
      <c r="G34" s="11">
        <v>1245</v>
      </c>
      <c r="H34" s="11">
        <v>719</v>
      </c>
      <c r="I34" s="11">
        <v>369</v>
      </c>
      <c r="J34" s="11">
        <v>23</v>
      </c>
    </row>
    <row r="35" spans="1:10" ht="13.5" customHeight="1" thickBot="1" x14ac:dyDescent="0.2">
      <c r="A35" s="13">
        <v>45869</v>
      </c>
      <c r="B35" s="13" t="s">
        <v>37</v>
      </c>
      <c r="C35" s="14">
        <v>2755</v>
      </c>
      <c r="D35" s="15">
        <v>1583</v>
      </c>
      <c r="E35" s="15">
        <v>1172</v>
      </c>
      <c r="F35" s="15">
        <v>197</v>
      </c>
      <c r="G35" s="15">
        <v>1526</v>
      </c>
      <c r="H35" s="15">
        <v>691</v>
      </c>
      <c r="I35" s="15">
        <v>321</v>
      </c>
      <c r="J35" s="15">
        <v>20</v>
      </c>
    </row>
    <row r="36" spans="1:10" s="5" customFormat="1" ht="13.5" customHeight="1" thickTop="1" x14ac:dyDescent="0.3">
      <c r="A36" s="39" t="s">
        <v>15</v>
      </c>
      <c r="B36" s="37"/>
      <c r="C36" s="16">
        <f t="shared" ref="C36:J36" si="0">SUM(C5:C35)</f>
        <v>89214</v>
      </c>
      <c r="D36" s="16">
        <f t="shared" si="0"/>
        <v>49612</v>
      </c>
      <c r="E36" s="16">
        <f t="shared" si="0"/>
        <v>39602</v>
      </c>
      <c r="F36" s="16">
        <f t="shared" si="0"/>
        <v>6508</v>
      </c>
      <c r="G36" s="16">
        <f t="shared" si="0"/>
        <v>46114</v>
      </c>
      <c r="H36" s="16">
        <f t="shared" si="0"/>
        <v>23910</v>
      </c>
      <c r="I36" s="16">
        <f t="shared" si="0"/>
        <v>12017</v>
      </c>
      <c r="J36" s="16">
        <f t="shared" si="0"/>
        <v>665</v>
      </c>
    </row>
    <row r="37" spans="1:10" s="5" customFormat="1" ht="13.5" customHeight="1" x14ac:dyDescent="0.3">
      <c r="A37" s="38" t="s">
        <v>16</v>
      </c>
      <c r="B37" s="30"/>
      <c r="C37" s="17">
        <f t="shared" ref="C37:J37" si="1">AVERAGE(C5:C35)</f>
        <v>2877.8709677419356</v>
      </c>
      <c r="D37" s="17">
        <f t="shared" si="1"/>
        <v>1600.3870967741937</v>
      </c>
      <c r="E37" s="17">
        <f t="shared" si="1"/>
        <v>1277.483870967742</v>
      </c>
      <c r="F37" s="17">
        <f t="shared" si="1"/>
        <v>209.93548387096774</v>
      </c>
      <c r="G37" s="17">
        <f t="shared" si="1"/>
        <v>1487.5483870967741</v>
      </c>
      <c r="H37" s="17">
        <f t="shared" si="1"/>
        <v>771.29032258064512</v>
      </c>
      <c r="I37" s="17">
        <f t="shared" si="1"/>
        <v>387.64516129032256</v>
      </c>
      <c r="J37" s="17">
        <f t="shared" si="1"/>
        <v>21.451612903225808</v>
      </c>
    </row>
    <row r="38" spans="1:10" ht="13.5" customHeight="1" x14ac:dyDescent="0.3">
      <c r="A38" s="29" t="s">
        <v>5</v>
      </c>
      <c r="B38" s="30"/>
      <c r="C38" s="17">
        <f>AVERAGE(C5:C8,C32:C35,C11:C15,C26:C29,C18:C22)</f>
        <v>2870.9545454545455</v>
      </c>
      <c r="D38" s="31" t="s">
        <v>6</v>
      </c>
      <c r="E38" s="30"/>
      <c r="F38" s="17">
        <f>AVERAGE(C9:C10,C16:C17,C30:C31,C23:C25)</f>
        <v>2894.7777777777778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" priority="1">
      <formula>$B5="日"</formula>
    </cfRule>
    <cfRule type="expression" dxfId="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2" t="s">
        <v>17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45839</v>
      </c>
      <c r="B5" s="9" t="s">
        <v>42</v>
      </c>
      <c r="C5" s="10">
        <v>5844</v>
      </c>
      <c r="D5" s="11">
        <v>3780</v>
      </c>
      <c r="E5" s="11">
        <v>2064</v>
      </c>
      <c r="F5" s="11">
        <v>226</v>
      </c>
      <c r="G5" s="11">
        <v>2292</v>
      </c>
      <c r="H5" s="11">
        <v>1691</v>
      </c>
      <c r="I5" s="11">
        <v>1145</v>
      </c>
      <c r="J5" s="11">
        <v>490</v>
      </c>
    </row>
    <row r="6" spans="1:10" ht="13.5" customHeight="1" x14ac:dyDescent="0.15">
      <c r="A6" s="9">
        <v>45840</v>
      </c>
      <c r="B6" s="9" t="s">
        <v>36</v>
      </c>
      <c r="C6" s="10">
        <v>6666</v>
      </c>
      <c r="D6" s="11">
        <v>4324</v>
      </c>
      <c r="E6" s="11">
        <v>2342</v>
      </c>
      <c r="F6" s="11">
        <v>293</v>
      </c>
      <c r="G6" s="11">
        <v>2503</v>
      </c>
      <c r="H6" s="11">
        <v>1916</v>
      </c>
      <c r="I6" s="11">
        <v>1399</v>
      </c>
      <c r="J6" s="11">
        <v>555</v>
      </c>
    </row>
    <row r="7" spans="1:10" ht="13.5" customHeight="1" x14ac:dyDescent="0.15">
      <c r="A7" s="9">
        <v>45841</v>
      </c>
      <c r="B7" s="9" t="s">
        <v>37</v>
      </c>
      <c r="C7" s="10">
        <v>6562</v>
      </c>
      <c r="D7" s="11">
        <v>4170</v>
      </c>
      <c r="E7" s="11">
        <v>2392</v>
      </c>
      <c r="F7" s="11">
        <v>292</v>
      </c>
      <c r="G7" s="11">
        <v>2437</v>
      </c>
      <c r="H7" s="11">
        <v>1864</v>
      </c>
      <c r="I7" s="11">
        <v>1374</v>
      </c>
      <c r="J7" s="11">
        <v>595</v>
      </c>
    </row>
    <row r="8" spans="1:10" ht="13.5" customHeight="1" x14ac:dyDescent="0.15">
      <c r="A8" s="9">
        <v>45842</v>
      </c>
      <c r="B8" s="9" t="s">
        <v>38</v>
      </c>
      <c r="C8" s="10">
        <v>7172</v>
      </c>
      <c r="D8" s="11">
        <v>4552</v>
      </c>
      <c r="E8" s="11">
        <v>2620</v>
      </c>
      <c r="F8" s="11">
        <v>271</v>
      </c>
      <c r="G8" s="11">
        <v>2698</v>
      </c>
      <c r="H8" s="11">
        <v>2075</v>
      </c>
      <c r="I8" s="11">
        <v>1478</v>
      </c>
      <c r="J8" s="11">
        <v>650</v>
      </c>
    </row>
    <row r="9" spans="1:10" ht="13.5" customHeight="1" x14ac:dyDescent="0.15">
      <c r="A9" s="9">
        <v>45843</v>
      </c>
      <c r="B9" s="9" t="s">
        <v>39</v>
      </c>
      <c r="C9" s="10">
        <v>8632</v>
      </c>
      <c r="D9" s="11">
        <v>5336</v>
      </c>
      <c r="E9" s="11">
        <v>3296</v>
      </c>
      <c r="F9" s="11">
        <v>419</v>
      </c>
      <c r="G9" s="11">
        <v>3602</v>
      </c>
      <c r="H9" s="11">
        <v>2376</v>
      </c>
      <c r="I9" s="11">
        <v>1610</v>
      </c>
      <c r="J9" s="11">
        <v>625</v>
      </c>
    </row>
    <row r="10" spans="1:10" ht="13.5" customHeight="1" x14ac:dyDescent="0.15">
      <c r="A10" s="9">
        <v>45844</v>
      </c>
      <c r="B10" s="9" t="s">
        <v>40</v>
      </c>
      <c r="C10" s="11">
        <v>8734</v>
      </c>
      <c r="D10" s="11">
        <v>5469</v>
      </c>
      <c r="E10" s="11">
        <v>3265</v>
      </c>
      <c r="F10" s="11">
        <v>444</v>
      </c>
      <c r="G10" s="11">
        <v>3661</v>
      </c>
      <c r="H10" s="11">
        <v>2378</v>
      </c>
      <c r="I10" s="11">
        <v>1638</v>
      </c>
      <c r="J10" s="11">
        <v>613</v>
      </c>
    </row>
    <row r="11" spans="1:10" ht="13.5" customHeight="1" x14ac:dyDescent="0.15">
      <c r="A11" s="9">
        <v>45845</v>
      </c>
      <c r="B11" s="9" t="s">
        <v>41</v>
      </c>
      <c r="C11" s="10">
        <v>6720</v>
      </c>
      <c r="D11" s="11">
        <v>4326</v>
      </c>
      <c r="E11" s="11">
        <v>2394</v>
      </c>
      <c r="F11" s="11">
        <v>272</v>
      </c>
      <c r="G11" s="11">
        <v>2601</v>
      </c>
      <c r="H11" s="11">
        <v>1824</v>
      </c>
      <c r="I11" s="11">
        <v>1430</v>
      </c>
      <c r="J11" s="11">
        <v>593</v>
      </c>
    </row>
    <row r="12" spans="1:10" ht="13.5" customHeight="1" x14ac:dyDescent="0.15">
      <c r="A12" s="9">
        <v>45846</v>
      </c>
      <c r="B12" s="9" t="s">
        <v>42</v>
      </c>
      <c r="C12" s="10">
        <v>5725</v>
      </c>
      <c r="D12" s="11">
        <v>3701</v>
      </c>
      <c r="E12" s="11">
        <v>2024</v>
      </c>
      <c r="F12" s="11">
        <v>240</v>
      </c>
      <c r="G12" s="11">
        <v>2152</v>
      </c>
      <c r="H12" s="11">
        <v>1664</v>
      </c>
      <c r="I12" s="11">
        <v>1212</v>
      </c>
      <c r="J12" s="11">
        <v>457</v>
      </c>
    </row>
    <row r="13" spans="1:10" ht="13.5" customHeight="1" x14ac:dyDescent="0.15">
      <c r="A13" s="9">
        <v>45847</v>
      </c>
      <c r="B13" s="9" t="s">
        <v>36</v>
      </c>
      <c r="C13" s="10">
        <v>7402</v>
      </c>
      <c r="D13" s="11">
        <v>4713</v>
      </c>
      <c r="E13" s="11">
        <v>2689</v>
      </c>
      <c r="F13" s="11">
        <v>288</v>
      </c>
      <c r="G13" s="11">
        <v>2827</v>
      </c>
      <c r="H13" s="11">
        <v>2087</v>
      </c>
      <c r="I13" s="11">
        <v>1555</v>
      </c>
      <c r="J13" s="11">
        <v>645</v>
      </c>
    </row>
    <row r="14" spans="1:10" ht="13.5" customHeight="1" x14ac:dyDescent="0.15">
      <c r="A14" s="9">
        <v>45848</v>
      </c>
      <c r="B14" s="9" t="s">
        <v>37</v>
      </c>
      <c r="C14" s="10">
        <v>6849</v>
      </c>
      <c r="D14" s="11">
        <v>4371</v>
      </c>
      <c r="E14" s="11">
        <v>2478</v>
      </c>
      <c r="F14" s="11">
        <v>276</v>
      </c>
      <c r="G14" s="11">
        <v>2658</v>
      </c>
      <c r="H14" s="11">
        <v>1983</v>
      </c>
      <c r="I14" s="11">
        <v>1377</v>
      </c>
      <c r="J14" s="11">
        <v>555</v>
      </c>
    </row>
    <row r="15" spans="1:10" ht="13.5" customHeight="1" x14ac:dyDescent="0.15">
      <c r="A15" s="9">
        <v>45849</v>
      </c>
      <c r="B15" s="9" t="s">
        <v>38</v>
      </c>
      <c r="C15" s="10">
        <v>7177</v>
      </c>
      <c r="D15" s="11">
        <v>4435</v>
      </c>
      <c r="E15" s="11">
        <v>2742</v>
      </c>
      <c r="F15" s="11">
        <v>262</v>
      </c>
      <c r="G15" s="11">
        <v>2925</v>
      </c>
      <c r="H15" s="11">
        <v>2007</v>
      </c>
      <c r="I15" s="11">
        <v>1411</v>
      </c>
      <c r="J15" s="11">
        <v>572</v>
      </c>
    </row>
    <row r="16" spans="1:10" ht="13.5" customHeight="1" x14ac:dyDescent="0.15">
      <c r="A16" s="9">
        <v>45850</v>
      </c>
      <c r="B16" s="9" t="s">
        <v>39</v>
      </c>
      <c r="C16" s="10">
        <v>9013</v>
      </c>
      <c r="D16" s="11">
        <v>5560</v>
      </c>
      <c r="E16" s="11">
        <v>3453</v>
      </c>
      <c r="F16" s="11">
        <v>375</v>
      </c>
      <c r="G16" s="11">
        <v>3890</v>
      </c>
      <c r="H16" s="11">
        <v>2461</v>
      </c>
      <c r="I16" s="11">
        <v>1660</v>
      </c>
      <c r="J16" s="11">
        <v>627</v>
      </c>
    </row>
    <row r="17" spans="1:10" ht="13.5" customHeight="1" x14ac:dyDescent="0.15">
      <c r="A17" s="9">
        <v>45851</v>
      </c>
      <c r="B17" s="9" t="s">
        <v>40</v>
      </c>
      <c r="C17" s="10">
        <v>8727</v>
      </c>
      <c r="D17" s="11">
        <v>5447</v>
      </c>
      <c r="E17" s="11">
        <v>3280</v>
      </c>
      <c r="F17" s="11">
        <v>369</v>
      </c>
      <c r="G17" s="11">
        <v>3739</v>
      </c>
      <c r="H17" s="11">
        <v>2394</v>
      </c>
      <c r="I17" s="11">
        <v>1648</v>
      </c>
      <c r="J17" s="11">
        <v>577</v>
      </c>
    </row>
    <row r="18" spans="1:10" ht="13.5" customHeight="1" x14ac:dyDescent="0.15">
      <c r="A18" s="9">
        <v>45852</v>
      </c>
      <c r="B18" s="9" t="s">
        <v>41</v>
      </c>
      <c r="C18" s="10">
        <v>6745</v>
      </c>
      <c r="D18" s="11">
        <v>4426</v>
      </c>
      <c r="E18" s="11">
        <v>2319</v>
      </c>
      <c r="F18" s="11">
        <v>229</v>
      </c>
      <c r="G18" s="11">
        <v>2461</v>
      </c>
      <c r="H18" s="11">
        <v>1984</v>
      </c>
      <c r="I18" s="11">
        <v>1482</v>
      </c>
      <c r="J18" s="11">
        <v>589</v>
      </c>
    </row>
    <row r="19" spans="1:10" ht="13.5" customHeight="1" x14ac:dyDescent="0.15">
      <c r="A19" s="9">
        <v>45853</v>
      </c>
      <c r="B19" s="9" t="s">
        <v>42</v>
      </c>
      <c r="C19" s="10">
        <v>5732</v>
      </c>
      <c r="D19" s="11">
        <v>3699</v>
      </c>
      <c r="E19" s="11">
        <v>2033</v>
      </c>
      <c r="F19" s="11">
        <v>224</v>
      </c>
      <c r="G19" s="11">
        <v>2159</v>
      </c>
      <c r="H19" s="11">
        <v>1675</v>
      </c>
      <c r="I19" s="11">
        <v>1193</v>
      </c>
      <c r="J19" s="11">
        <v>481</v>
      </c>
    </row>
    <row r="20" spans="1:10" ht="13.5" customHeight="1" x14ac:dyDescent="0.15">
      <c r="A20" s="9">
        <v>45854</v>
      </c>
      <c r="B20" s="9" t="s">
        <v>36</v>
      </c>
      <c r="C20" s="10">
        <v>7122</v>
      </c>
      <c r="D20" s="11">
        <v>4436</v>
      </c>
      <c r="E20" s="11">
        <v>2686</v>
      </c>
      <c r="F20" s="11">
        <v>261</v>
      </c>
      <c r="G20" s="11">
        <v>2841</v>
      </c>
      <c r="H20" s="11">
        <v>2041</v>
      </c>
      <c r="I20" s="11">
        <v>1423</v>
      </c>
      <c r="J20" s="11">
        <v>556</v>
      </c>
    </row>
    <row r="21" spans="1:10" ht="13.5" customHeight="1" x14ac:dyDescent="0.15">
      <c r="A21" s="9">
        <v>45855</v>
      </c>
      <c r="B21" s="9" t="s">
        <v>37</v>
      </c>
      <c r="C21" s="10">
        <v>7724</v>
      </c>
      <c r="D21" s="11">
        <v>5193</v>
      </c>
      <c r="E21" s="11">
        <v>2531</v>
      </c>
      <c r="F21" s="11">
        <v>270</v>
      </c>
      <c r="G21" s="11">
        <v>2781</v>
      </c>
      <c r="H21" s="11">
        <v>2238</v>
      </c>
      <c r="I21" s="11">
        <v>1721</v>
      </c>
      <c r="J21" s="11">
        <v>714</v>
      </c>
    </row>
    <row r="22" spans="1:10" ht="13.5" customHeight="1" x14ac:dyDescent="0.15">
      <c r="A22" s="9">
        <v>45856</v>
      </c>
      <c r="B22" s="9" t="s">
        <v>38</v>
      </c>
      <c r="C22" s="10">
        <v>7902</v>
      </c>
      <c r="D22" s="11">
        <v>5609</v>
      </c>
      <c r="E22" s="11">
        <v>2293</v>
      </c>
      <c r="F22" s="11">
        <v>109</v>
      </c>
      <c r="G22" s="11">
        <v>2058</v>
      </c>
      <c r="H22" s="11">
        <v>2557</v>
      </c>
      <c r="I22" s="11">
        <v>2205</v>
      </c>
      <c r="J22" s="11">
        <v>973</v>
      </c>
    </row>
    <row r="23" spans="1:10" ht="13.5" customHeight="1" x14ac:dyDescent="0.15">
      <c r="A23" s="9">
        <v>45857</v>
      </c>
      <c r="B23" s="9" t="s">
        <v>39</v>
      </c>
      <c r="C23" s="10">
        <v>15608</v>
      </c>
      <c r="D23" s="11">
        <v>10606</v>
      </c>
      <c r="E23" s="11">
        <v>5002</v>
      </c>
      <c r="F23" s="11">
        <v>866</v>
      </c>
      <c r="G23" s="11">
        <v>5151</v>
      </c>
      <c r="H23" s="11">
        <v>4827</v>
      </c>
      <c r="I23" s="11">
        <v>3519</v>
      </c>
      <c r="J23" s="11">
        <v>1245</v>
      </c>
    </row>
    <row r="24" spans="1:10" ht="13.5" customHeight="1" x14ac:dyDescent="0.15">
      <c r="A24" s="9">
        <v>45858</v>
      </c>
      <c r="B24" s="9" t="s">
        <v>40</v>
      </c>
      <c r="C24" s="10">
        <v>9422</v>
      </c>
      <c r="D24" s="11">
        <v>6511</v>
      </c>
      <c r="E24" s="11">
        <v>2911</v>
      </c>
      <c r="F24" s="11">
        <v>187</v>
      </c>
      <c r="G24" s="11">
        <v>2811</v>
      </c>
      <c r="H24" s="11">
        <v>3092</v>
      </c>
      <c r="I24" s="11">
        <v>2407</v>
      </c>
      <c r="J24" s="11">
        <v>925</v>
      </c>
    </row>
    <row r="25" spans="1:10" ht="13.5" customHeight="1" x14ac:dyDescent="0.15">
      <c r="A25" s="9">
        <v>45859</v>
      </c>
      <c r="B25" s="20" t="s">
        <v>41</v>
      </c>
      <c r="C25" s="10">
        <v>8171</v>
      </c>
      <c r="D25" s="11">
        <v>5621</v>
      </c>
      <c r="E25" s="11">
        <v>2550</v>
      </c>
      <c r="F25" s="11">
        <v>171</v>
      </c>
      <c r="G25" s="11">
        <v>2383</v>
      </c>
      <c r="H25" s="11">
        <v>2713</v>
      </c>
      <c r="I25" s="11">
        <v>2078</v>
      </c>
      <c r="J25" s="11">
        <v>826</v>
      </c>
    </row>
    <row r="26" spans="1:10" ht="13.5" customHeight="1" x14ac:dyDescent="0.15">
      <c r="A26" s="9">
        <v>45860</v>
      </c>
      <c r="B26" s="9" t="s">
        <v>42</v>
      </c>
      <c r="C26" s="10">
        <v>5671</v>
      </c>
      <c r="D26" s="11">
        <v>3972</v>
      </c>
      <c r="E26" s="11">
        <v>1699</v>
      </c>
      <c r="F26" s="11">
        <v>88</v>
      </c>
      <c r="G26" s="11">
        <v>1489</v>
      </c>
      <c r="H26" s="11">
        <v>1753</v>
      </c>
      <c r="I26" s="11">
        <v>1582</v>
      </c>
      <c r="J26" s="11">
        <v>759</v>
      </c>
    </row>
    <row r="27" spans="1:10" ht="13.5" customHeight="1" x14ac:dyDescent="0.15">
      <c r="A27" s="9">
        <v>45861</v>
      </c>
      <c r="B27" s="9" t="s">
        <v>36</v>
      </c>
      <c r="C27" s="10">
        <v>7162</v>
      </c>
      <c r="D27" s="11">
        <v>4946</v>
      </c>
      <c r="E27" s="11">
        <v>2216</v>
      </c>
      <c r="F27" s="11">
        <v>109</v>
      </c>
      <c r="G27" s="11">
        <v>1871</v>
      </c>
      <c r="H27" s="11">
        <v>2304</v>
      </c>
      <c r="I27" s="11">
        <v>2008</v>
      </c>
      <c r="J27" s="11">
        <v>870</v>
      </c>
    </row>
    <row r="28" spans="1:10" ht="13.5" customHeight="1" x14ac:dyDescent="0.15">
      <c r="A28" s="9">
        <v>45862</v>
      </c>
      <c r="B28" s="9" t="s">
        <v>37</v>
      </c>
      <c r="C28" s="10">
        <v>7258</v>
      </c>
      <c r="D28" s="11">
        <v>5122</v>
      </c>
      <c r="E28" s="11">
        <v>2136</v>
      </c>
      <c r="F28" s="11">
        <v>158</v>
      </c>
      <c r="G28" s="11">
        <v>1792</v>
      </c>
      <c r="H28" s="11">
        <v>2235</v>
      </c>
      <c r="I28" s="11">
        <v>2096</v>
      </c>
      <c r="J28" s="11">
        <v>977</v>
      </c>
    </row>
    <row r="29" spans="1:10" ht="13.5" customHeight="1" x14ac:dyDescent="0.15">
      <c r="A29" s="9">
        <v>45863</v>
      </c>
      <c r="B29" s="9" t="s">
        <v>38</v>
      </c>
      <c r="C29" s="10">
        <v>7462</v>
      </c>
      <c r="D29" s="11">
        <v>5140</v>
      </c>
      <c r="E29" s="11">
        <v>2322</v>
      </c>
      <c r="F29" s="11">
        <v>161</v>
      </c>
      <c r="G29" s="11">
        <v>1971</v>
      </c>
      <c r="H29" s="11">
        <v>2376</v>
      </c>
      <c r="I29" s="11">
        <v>2025</v>
      </c>
      <c r="J29" s="11">
        <v>929</v>
      </c>
    </row>
    <row r="30" spans="1:10" ht="13.5" customHeight="1" x14ac:dyDescent="0.15">
      <c r="A30" s="9">
        <v>45864</v>
      </c>
      <c r="B30" s="9" t="s">
        <v>39</v>
      </c>
      <c r="C30" s="10">
        <v>8770</v>
      </c>
      <c r="D30" s="11">
        <v>5924</v>
      </c>
      <c r="E30" s="11">
        <v>2846</v>
      </c>
      <c r="F30" s="11">
        <v>172</v>
      </c>
      <c r="G30" s="11">
        <v>2510</v>
      </c>
      <c r="H30" s="11">
        <v>2864</v>
      </c>
      <c r="I30" s="11">
        <v>2336</v>
      </c>
      <c r="J30" s="11">
        <v>888</v>
      </c>
    </row>
    <row r="31" spans="1:10" ht="13.5" customHeight="1" x14ac:dyDescent="0.15">
      <c r="A31" s="9">
        <v>45865</v>
      </c>
      <c r="B31" s="9" t="s">
        <v>40</v>
      </c>
      <c r="C31" s="10">
        <v>8459</v>
      </c>
      <c r="D31" s="11">
        <v>5807</v>
      </c>
      <c r="E31" s="11">
        <v>2652</v>
      </c>
      <c r="F31" s="11">
        <v>238</v>
      </c>
      <c r="G31" s="11">
        <v>2485</v>
      </c>
      <c r="H31" s="11">
        <v>2748</v>
      </c>
      <c r="I31" s="11">
        <v>2177</v>
      </c>
      <c r="J31" s="11">
        <v>811</v>
      </c>
    </row>
    <row r="32" spans="1:10" ht="13.5" customHeight="1" x14ac:dyDescent="0.15">
      <c r="A32" s="9">
        <v>45866</v>
      </c>
      <c r="B32" s="9" t="s">
        <v>41</v>
      </c>
      <c r="C32" s="10">
        <v>6907</v>
      </c>
      <c r="D32" s="11">
        <v>4787</v>
      </c>
      <c r="E32" s="11">
        <v>2120</v>
      </c>
      <c r="F32" s="11">
        <v>148</v>
      </c>
      <c r="G32" s="11">
        <v>1887</v>
      </c>
      <c r="H32" s="11">
        <v>2225</v>
      </c>
      <c r="I32" s="11">
        <v>1791</v>
      </c>
      <c r="J32" s="11">
        <v>856</v>
      </c>
    </row>
    <row r="33" spans="1:10" ht="13.5" customHeight="1" x14ac:dyDescent="0.15">
      <c r="A33" s="9">
        <v>45867</v>
      </c>
      <c r="B33" s="9" t="s">
        <v>42</v>
      </c>
      <c r="C33" s="10">
        <v>6147</v>
      </c>
      <c r="D33" s="11">
        <v>4135</v>
      </c>
      <c r="E33" s="11">
        <v>2012</v>
      </c>
      <c r="F33" s="11">
        <v>125</v>
      </c>
      <c r="G33" s="11">
        <v>1240</v>
      </c>
      <c r="H33" s="11">
        <v>1702</v>
      </c>
      <c r="I33" s="11">
        <v>1834</v>
      </c>
      <c r="J33" s="11">
        <v>1246</v>
      </c>
    </row>
    <row r="34" spans="1:10" ht="13.5" customHeight="1" x14ac:dyDescent="0.15">
      <c r="A34" s="9">
        <v>45868</v>
      </c>
      <c r="B34" s="9" t="s">
        <v>36</v>
      </c>
      <c r="C34" s="10">
        <v>6938</v>
      </c>
      <c r="D34" s="11">
        <v>3551</v>
      </c>
      <c r="E34" s="11">
        <v>3387</v>
      </c>
      <c r="F34" s="11">
        <v>79</v>
      </c>
      <c r="G34" s="11">
        <v>585</v>
      </c>
      <c r="H34" s="11">
        <v>1186</v>
      </c>
      <c r="I34" s="11">
        <v>2067</v>
      </c>
      <c r="J34" s="11">
        <v>3021</v>
      </c>
    </row>
    <row r="35" spans="1:10" ht="13.5" customHeight="1" thickBot="1" x14ac:dyDescent="0.2">
      <c r="A35" s="13">
        <v>45869</v>
      </c>
      <c r="B35" s="13" t="s">
        <v>37</v>
      </c>
      <c r="C35" s="14">
        <v>7132</v>
      </c>
      <c r="D35" s="15">
        <v>3581</v>
      </c>
      <c r="E35" s="15">
        <v>3551</v>
      </c>
      <c r="F35" s="15">
        <v>62</v>
      </c>
      <c r="G35" s="15">
        <v>635</v>
      </c>
      <c r="H35" s="15">
        <v>1262</v>
      </c>
      <c r="I35" s="15">
        <v>2058</v>
      </c>
      <c r="J35" s="15">
        <v>3115</v>
      </c>
    </row>
    <row r="36" spans="1:10" s="5" customFormat="1" ht="13.5" customHeight="1" thickTop="1" x14ac:dyDescent="0.3">
      <c r="A36" s="39" t="s">
        <v>15</v>
      </c>
      <c r="B36" s="37"/>
      <c r="C36" s="16">
        <f>SUM(C5:C35)</f>
        <v>235555</v>
      </c>
      <c r="D36" s="16">
        <f t="shared" ref="D36:J36" si="0">SUM(D5:D35)</f>
        <v>153250</v>
      </c>
      <c r="E36" s="16">
        <f t="shared" si="0"/>
        <v>82305</v>
      </c>
      <c r="F36" s="16">
        <f t="shared" si="0"/>
        <v>7684</v>
      </c>
      <c r="G36" s="16">
        <f t="shared" si="0"/>
        <v>77095</v>
      </c>
      <c r="H36" s="16">
        <f t="shared" si="0"/>
        <v>68502</v>
      </c>
      <c r="I36" s="16">
        <f t="shared" si="0"/>
        <v>54939</v>
      </c>
      <c r="J36" s="16">
        <f t="shared" si="0"/>
        <v>27335</v>
      </c>
    </row>
    <row r="37" spans="1:10" s="5" customFormat="1" ht="13.5" customHeight="1" x14ac:dyDescent="0.3">
      <c r="A37" s="38" t="s">
        <v>16</v>
      </c>
      <c r="B37" s="30"/>
      <c r="C37" s="17">
        <f t="shared" ref="C37:J37" si="1">AVERAGE(C5:C35)</f>
        <v>7598.5483870967746</v>
      </c>
      <c r="D37" s="17">
        <f t="shared" si="1"/>
        <v>4943.5483870967746</v>
      </c>
      <c r="E37" s="17">
        <f>AVERAGE(E5:E35)</f>
        <v>2655</v>
      </c>
      <c r="F37" s="17">
        <f t="shared" si="1"/>
        <v>247.87096774193549</v>
      </c>
      <c r="G37" s="17">
        <f t="shared" si="1"/>
        <v>2486.9354838709678</v>
      </c>
      <c r="H37" s="17">
        <f t="shared" si="1"/>
        <v>2209.7419354838707</v>
      </c>
      <c r="I37" s="17">
        <f t="shared" si="1"/>
        <v>1772.2258064516129</v>
      </c>
      <c r="J37" s="17">
        <f t="shared" si="1"/>
        <v>881.77419354838707</v>
      </c>
    </row>
    <row r="38" spans="1:10" ht="13.5" customHeight="1" x14ac:dyDescent="0.3">
      <c r="A38" s="29" t="s">
        <v>5</v>
      </c>
      <c r="B38" s="30"/>
      <c r="C38" s="17">
        <f>AVERAGE(C5:C8,C32:C35,C11:C15,C26:C29,C18:C22)</f>
        <v>6819.045454545455</v>
      </c>
      <c r="D38" s="31" t="s">
        <v>6</v>
      </c>
      <c r="E38" s="30"/>
      <c r="F38" s="17">
        <f>AVERAGE(C9:C10,C16:C17,C30:C31,C23:C25)</f>
        <v>9504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7" priority="1">
      <formula>$B5="日"</formula>
    </cfRule>
    <cfRule type="expression" dxfId="3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8"/>
  <sheetViews>
    <sheetView tabSelected="1" showWhiteSpace="0" view="pageBreakPreview" zoomScaleNormal="100" zoomScaleSheetLayoutView="100" workbookViewId="0">
      <selection activeCell="N21" sqref="N21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2" t="s">
        <v>35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45839</v>
      </c>
      <c r="B5" s="9" t="s">
        <v>42</v>
      </c>
      <c r="C5" s="10">
        <v>1841</v>
      </c>
      <c r="D5" s="11">
        <v>1136</v>
      </c>
      <c r="E5" s="11">
        <v>705</v>
      </c>
      <c r="F5" s="11">
        <v>139</v>
      </c>
      <c r="G5" s="11">
        <v>1255</v>
      </c>
      <c r="H5" s="11">
        <v>336</v>
      </c>
      <c r="I5" s="11">
        <v>106</v>
      </c>
      <c r="J5" s="11">
        <v>5</v>
      </c>
    </row>
    <row r="6" spans="1:10" ht="13.5" customHeight="1" x14ac:dyDescent="0.15">
      <c r="A6" s="9">
        <v>45840</v>
      </c>
      <c r="B6" s="9" t="s">
        <v>36</v>
      </c>
      <c r="C6" s="10">
        <v>1942</v>
      </c>
      <c r="D6" s="11">
        <v>1255</v>
      </c>
      <c r="E6" s="11">
        <v>687</v>
      </c>
      <c r="F6" s="11">
        <v>166</v>
      </c>
      <c r="G6" s="11">
        <v>1252</v>
      </c>
      <c r="H6" s="11">
        <v>384</v>
      </c>
      <c r="I6" s="11">
        <v>137</v>
      </c>
      <c r="J6" s="11">
        <v>3</v>
      </c>
    </row>
    <row r="7" spans="1:10" ht="13.5" customHeight="1" x14ac:dyDescent="0.15">
      <c r="A7" s="9">
        <v>45841</v>
      </c>
      <c r="B7" s="9" t="s">
        <v>37</v>
      </c>
      <c r="C7" s="10">
        <v>2080</v>
      </c>
      <c r="D7" s="11">
        <v>1331</v>
      </c>
      <c r="E7" s="11">
        <v>749</v>
      </c>
      <c r="F7" s="11">
        <v>162</v>
      </c>
      <c r="G7" s="11">
        <v>1333</v>
      </c>
      <c r="H7" s="11">
        <v>431</v>
      </c>
      <c r="I7" s="11">
        <v>139</v>
      </c>
      <c r="J7" s="11">
        <v>15</v>
      </c>
    </row>
    <row r="8" spans="1:10" ht="13.5" customHeight="1" x14ac:dyDescent="0.15">
      <c r="A8" s="9">
        <v>45842</v>
      </c>
      <c r="B8" s="9" t="s">
        <v>38</v>
      </c>
      <c r="C8" s="10">
        <v>2546</v>
      </c>
      <c r="D8" s="11">
        <v>1670</v>
      </c>
      <c r="E8" s="11">
        <v>876</v>
      </c>
      <c r="F8" s="11">
        <v>220</v>
      </c>
      <c r="G8" s="11">
        <v>1684</v>
      </c>
      <c r="H8" s="11">
        <v>480</v>
      </c>
      <c r="I8" s="11">
        <v>157</v>
      </c>
      <c r="J8" s="11">
        <v>5</v>
      </c>
    </row>
    <row r="9" spans="1:10" ht="13.5" customHeight="1" x14ac:dyDescent="0.15">
      <c r="A9" s="9">
        <v>45843</v>
      </c>
      <c r="B9" s="9" t="s">
        <v>39</v>
      </c>
      <c r="C9" s="10">
        <v>2616</v>
      </c>
      <c r="D9" s="11">
        <v>1639</v>
      </c>
      <c r="E9" s="11">
        <v>977</v>
      </c>
      <c r="F9" s="11">
        <v>255</v>
      </c>
      <c r="G9" s="11">
        <v>1807</v>
      </c>
      <c r="H9" s="11">
        <v>418</v>
      </c>
      <c r="I9" s="11">
        <v>123</v>
      </c>
      <c r="J9" s="11">
        <v>13</v>
      </c>
    </row>
    <row r="10" spans="1:10" ht="13.5" customHeight="1" x14ac:dyDescent="0.15">
      <c r="A10" s="9">
        <v>45844</v>
      </c>
      <c r="B10" s="9" t="s">
        <v>40</v>
      </c>
      <c r="C10" s="11">
        <v>1834</v>
      </c>
      <c r="D10" s="11">
        <v>1169</v>
      </c>
      <c r="E10" s="11">
        <v>665</v>
      </c>
      <c r="F10" s="11">
        <v>160</v>
      </c>
      <c r="G10" s="11">
        <v>1252</v>
      </c>
      <c r="H10" s="11">
        <v>322</v>
      </c>
      <c r="I10" s="11">
        <v>93</v>
      </c>
      <c r="J10" s="11">
        <v>7</v>
      </c>
    </row>
    <row r="11" spans="1:10" ht="13.5" customHeight="1" x14ac:dyDescent="0.15">
      <c r="A11" s="9">
        <v>45845</v>
      </c>
      <c r="B11" s="9" t="s">
        <v>41</v>
      </c>
      <c r="C11" s="10">
        <v>2003</v>
      </c>
      <c r="D11" s="11">
        <v>1328</v>
      </c>
      <c r="E11" s="11">
        <v>675</v>
      </c>
      <c r="F11" s="11">
        <v>170</v>
      </c>
      <c r="G11" s="11">
        <v>1310</v>
      </c>
      <c r="H11" s="11">
        <v>384</v>
      </c>
      <c r="I11" s="11">
        <v>131</v>
      </c>
      <c r="J11" s="11">
        <v>8</v>
      </c>
    </row>
    <row r="12" spans="1:10" ht="13.5" customHeight="1" x14ac:dyDescent="0.15">
      <c r="A12" s="9">
        <v>45846</v>
      </c>
      <c r="B12" s="9" t="s">
        <v>42</v>
      </c>
      <c r="C12" s="10">
        <v>2157</v>
      </c>
      <c r="D12" s="11">
        <v>1358</v>
      </c>
      <c r="E12" s="11">
        <v>799</v>
      </c>
      <c r="F12" s="11">
        <v>158</v>
      </c>
      <c r="G12" s="11">
        <v>1446</v>
      </c>
      <c r="H12" s="11">
        <v>415</v>
      </c>
      <c r="I12" s="11">
        <v>129</v>
      </c>
      <c r="J12" s="11">
        <v>9</v>
      </c>
    </row>
    <row r="13" spans="1:10" ht="13.5" customHeight="1" x14ac:dyDescent="0.15">
      <c r="A13" s="9">
        <v>45847</v>
      </c>
      <c r="B13" s="9" t="s">
        <v>36</v>
      </c>
      <c r="C13" s="10">
        <v>2130</v>
      </c>
      <c r="D13" s="11">
        <v>1378</v>
      </c>
      <c r="E13" s="11">
        <v>752</v>
      </c>
      <c r="F13" s="11">
        <v>175</v>
      </c>
      <c r="G13" s="11">
        <v>1368</v>
      </c>
      <c r="H13" s="11">
        <v>437</v>
      </c>
      <c r="I13" s="11">
        <v>139</v>
      </c>
      <c r="J13" s="11">
        <v>11</v>
      </c>
    </row>
    <row r="14" spans="1:10" ht="13.5" customHeight="1" x14ac:dyDescent="0.15">
      <c r="A14" s="9">
        <v>45848</v>
      </c>
      <c r="B14" s="9" t="s">
        <v>37</v>
      </c>
      <c r="C14" s="10">
        <v>1988</v>
      </c>
      <c r="D14" s="11">
        <v>1263</v>
      </c>
      <c r="E14" s="11">
        <v>725</v>
      </c>
      <c r="F14" s="11">
        <v>146</v>
      </c>
      <c r="G14" s="11">
        <v>1331</v>
      </c>
      <c r="H14" s="11">
        <v>360</v>
      </c>
      <c r="I14" s="11">
        <v>138</v>
      </c>
      <c r="J14" s="11">
        <v>13</v>
      </c>
    </row>
    <row r="15" spans="1:10" ht="13.5" customHeight="1" x14ac:dyDescent="0.15">
      <c r="A15" s="9">
        <v>45849</v>
      </c>
      <c r="B15" s="9" t="s">
        <v>38</v>
      </c>
      <c r="C15" s="10">
        <v>2784</v>
      </c>
      <c r="D15" s="11">
        <v>1795</v>
      </c>
      <c r="E15" s="11">
        <v>989</v>
      </c>
      <c r="F15" s="11">
        <v>243</v>
      </c>
      <c r="G15" s="11">
        <v>1846</v>
      </c>
      <c r="H15" s="11">
        <v>515</v>
      </c>
      <c r="I15" s="11">
        <v>169</v>
      </c>
      <c r="J15" s="11">
        <v>11</v>
      </c>
    </row>
    <row r="16" spans="1:10" ht="13.5" customHeight="1" x14ac:dyDescent="0.15">
      <c r="A16" s="9">
        <v>45850</v>
      </c>
      <c r="B16" s="9" t="s">
        <v>39</v>
      </c>
      <c r="C16" s="10">
        <v>2971</v>
      </c>
      <c r="D16" s="11">
        <v>1907</v>
      </c>
      <c r="E16" s="11">
        <v>1064</v>
      </c>
      <c r="F16" s="11">
        <v>257</v>
      </c>
      <c r="G16" s="11">
        <v>2044</v>
      </c>
      <c r="H16" s="11">
        <v>522</v>
      </c>
      <c r="I16" s="11">
        <v>137</v>
      </c>
      <c r="J16" s="11">
        <v>11</v>
      </c>
    </row>
    <row r="17" spans="1:10" ht="13.5" customHeight="1" x14ac:dyDescent="0.15">
      <c r="A17" s="9">
        <v>45851</v>
      </c>
      <c r="B17" s="9" t="s">
        <v>40</v>
      </c>
      <c r="C17" s="10">
        <v>1993</v>
      </c>
      <c r="D17" s="11">
        <v>1246</v>
      </c>
      <c r="E17" s="11">
        <v>747</v>
      </c>
      <c r="F17" s="11">
        <v>180</v>
      </c>
      <c r="G17" s="11">
        <v>1318</v>
      </c>
      <c r="H17" s="11">
        <v>385</v>
      </c>
      <c r="I17" s="11">
        <v>107</v>
      </c>
      <c r="J17" s="11">
        <v>3</v>
      </c>
    </row>
    <row r="18" spans="1:10" ht="13.5" customHeight="1" x14ac:dyDescent="0.15">
      <c r="A18" s="9">
        <v>45852</v>
      </c>
      <c r="B18" s="9" t="s">
        <v>41</v>
      </c>
      <c r="C18" s="10">
        <v>1637</v>
      </c>
      <c r="D18" s="11">
        <v>1052</v>
      </c>
      <c r="E18" s="11">
        <v>585</v>
      </c>
      <c r="F18" s="11">
        <v>99</v>
      </c>
      <c r="G18" s="11">
        <v>1035</v>
      </c>
      <c r="H18" s="11">
        <v>352</v>
      </c>
      <c r="I18" s="11">
        <v>145</v>
      </c>
      <c r="J18" s="11">
        <v>6</v>
      </c>
    </row>
    <row r="19" spans="1:10" ht="13.5" customHeight="1" x14ac:dyDescent="0.15">
      <c r="A19" s="9">
        <v>45853</v>
      </c>
      <c r="B19" s="9" t="s">
        <v>42</v>
      </c>
      <c r="C19" s="10">
        <v>1944</v>
      </c>
      <c r="D19" s="11">
        <v>1206</v>
      </c>
      <c r="E19" s="11">
        <v>738</v>
      </c>
      <c r="F19" s="11">
        <v>139</v>
      </c>
      <c r="G19" s="11">
        <v>1289</v>
      </c>
      <c r="H19" s="11">
        <v>389</v>
      </c>
      <c r="I19" s="11">
        <v>120</v>
      </c>
      <c r="J19" s="11">
        <v>7</v>
      </c>
    </row>
    <row r="20" spans="1:10" ht="13.5" customHeight="1" x14ac:dyDescent="0.15">
      <c r="A20" s="9">
        <v>45854</v>
      </c>
      <c r="B20" s="9" t="s">
        <v>36</v>
      </c>
      <c r="C20" s="10">
        <v>2023</v>
      </c>
      <c r="D20" s="11">
        <v>1284</v>
      </c>
      <c r="E20" s="11">
        <v>739</v>
      </c>
      <c r="F20" s="11">
        <v>159</v>
      </c>
      <c r="G20" s="11">
        <v>1322</v>
      </c>
      <c r="H20" s="11">
        <v>422</v>
      </c>
      <c r="I20" s="11">
        <v>112</v>
      </c>
      <c r="J20" s="11">
        <v>8</v>
      </c>
    </row>
    <row r="21" spans="1:10" ht="13.5" customHeight="1" x14ac:dyDescent="0.15">
      <c r="A21" s="9">
        <v>45855</v>
      </c>
      <c r="B21" s="9" t="s">
        <v>37</v>
      </c>
      <c r="C21" s="10">
        <v>1893</v>
      </c>
      <c r="D21" s="11">
        <v>1181</v>
      </c>
      <c r="E21" s="11">
        <v>712</v>
      </c>
      <c r="F21" s="11">
        <v>173</v>
      </c>
      <c r="G21" s="11">
        <v>1152</v>
      </c>
      <c r="H21" s="11">
        <v>388</v>
      </c>
      <c r="I21" s="11">
        <v>164</v>
      </c>
      <c r="J21" s="11">
        <v>16</v>
      </c>
    </row>
    <row r="22" spans="1:10" ht="13.5" customHeight="1" x14ac:dyDescent="0.15">
      <c r="A22" s="9">
        <v>45856</v>
      </c>
      <c r="B22" s="9" t="s">
        <v>38</v>
      </c>
      <c r="C22" s="10">
        <v>2612</v>
      </c>
      <c r="D22" s="11">
        <v>1629</v>
      </c>
      <c r="E22" s="11">
        <v>983</v>
      </c>
      <c r="F22" s="11">
        <v>212</v>
      </c>
      <c r="G22" s="11">
        <v>1725</v>
      </c>
      <c r="H22" s="11">
        <v>508</v>
      </c>
      <c r="I22" s="11">
        <v>158</v>
      </c>
      <c r="J22" s="11">
        <v>9</v>
      </c>
    </row>
    <row r="23" spans="1:10" ht="13.5" customHeight="1" x14ac:dyDescent="0.15">
      <c r="A23" s="9">
        <v>45857</v>
      </c>
      <c r="B23" s="9" t="s">
        <v>39</v>
      </c>
      <c r="C23" s="10">
        <v>2849</v>
      </c>
      <c r="D23" s="11">
        <v>1804</v>
      </c>
      <c r="E23" s="11">
        <v>1045</v>
      </c>
      <c r="F23" s="11">
        <v>234</v>
      </c>
      <c r="G23" s="11">
        <v>1968</v>
      </c>
      <c r="H23" s="11">
        <v>516</v>
      </c>
      <c r="I23" s="11">
        <v>122</v>
      </c>
      <c r="J23" s="11">
        <v>9</v>
      </c>
    </row>
    <row r="24" spans="1:10" ht="13.5" customHeight="1" x14ac:dyDescent="0.15">
      <c r="A24" s="9">
        <v>45858</v>
      </c>
      <c r="B24" s="9" t="s">
        <v>40</v>
      </c>
      <c r="C24" s="10">
        <v>2320</v>
      </c>
      <c r="D24" s="11">
        <v>1527</v>
      </c>
      <c r="E24" s="11">
        <v>793</v>
      </c>
      <c r="F24" s="11">
        <v>230</v>
      </c>
      <c r="G24" s="11">
        <v>1561</v>
      </c>
      <c r="H24" s="11">
        <v>418</v>
      </c>
      <c r="I24" s="11">
        <v>106</v>
      </c>
      <c r="J24" s="11">
        <v>5</v>
      </c>
    </row>
    <row r="25" spans="1:10" ht="13.5" customHeight="1" x14ac:dyDescent="0.15">
      <c r="A25" s="9">
        <v>45859</v>
      </c>
      <c r="B25" s="20" t="s">
        <v>41</v>
      </c>
      <c r="C25" s="10">
        <v>1688</v>
      </c>
      <c r="D25" s="11">
        <v>1052</v>
      </c>
      <c r="E25" s="11">
        <v>636</v>
      </c>
      <c r="F25" s="11">
        <v>165</v>
      </c>
      <c r="G25" s="11">
        <v>1118</v>
      </c>
      <c r="H25" s="11">
        <v>308</v>
      </c>
      <c r="I25" s="11">
        <v>93</v>
      </c>
      <c r="J25" s="11">
        <v>4</v>
      </c>
    </row>
    <row r="26" spans="1:10" ht="13.5" customHeight="1" x14ac:dyDescent="0.15">
      <c r="A26" s="9">
        <v>45860</v>
      </c>
      <c r="B26" s="9" t="s">
        <v>42</v>
      </c>
      <c r="C26" s="10">
        <v>2036</v>
      </c>
      <c r="D26" s="11">
        <v>1284</v>
      </c>
      <c r="E26" s="11">
        <v>752</v>
      </c>
      <c r="F26" s="11">
        <v>177</v>
      </c>
      <c r="G26" s="11">
        <v>1387</v>
      </c>
      <c r="H26" s="11">
        <v>357</v>
      </c>
      <c r="I26" s="11">
        <v>112</v>
      </c>
      <c r="J26" s="11">
        <v>3</v>
      </c>
    </row>
    <row r="27" spans="1:10" ht="13.5" customHeight="1" x14ac:dyDescent="0.15">
      <c r="A27" s="9">
        <v>45861</v>
      </c>
      <c r="B27" s="9" t="s">
        <v>36</v>
      </c>
      <c r="C27" s="10">
        <v>1892</v>
      </c>
      <c r="D27" s="11">
        <v>1193</v>
      </c>
      <c r="E27" s="11">
        <v>699</v>
      </c>
      <c r="F27" s="11">
        <v>140</v>
      </c>
      <c r="G27" s="11">
        <v>1277</v>
      </c>
      <c r="H27" s="11">
        <v>334</v>
      </c>
      <c r="I27" s="11">
        <v>134</v>
      </c>
      <c r="J27" s="11">
        <v>7</v>
      </c>
    </row>
    <row r="28" spans="1:10" ht="13.5" customHeight="1" x14ac:dyDescent="0.15">
      <c r="A28" s="9">
        <v>45862</v>
      </c>
      <c r="B28" s="9" t="s">
        <v>37</v>
      </c>
      <c r="C28" s="10">
        <v>1834</v>
      </c>
      <c r="D28" s="11">
        <v>1173</v>
      </c>
      <c r="E28" s="11">
        <v>661</v>
      </c>
      <c r="F28" s="11">
        <v>154</v>
      </c>
      <c r="G28" s="11">
        <v>1228</v>
      </c>
      <c r="H28" s="11">
        <v>347</v>
      </c>
      <c r="I28" s="11">
        <v>100</v>
      </c>
      <c r="J28" s="11">
        <v>5</v>
      </c>
    </row>
    <row r="29" spans="1:10" ht="13.5" customHeight="1" x14ac:dyDescent="0.15">
      <c r="A29" s="9">
        <v>45863</v>
      </c>
      <c r="B29" s="9" t="s">
        <v>38</v>
      </c>
      <c r="C29" s="10">
        <v>2605</v>
      </c>
      <c r="D29" s="11">
        <v>1645</v>
      </c>
      <c r="E29" s="11">
        <v>960</v>
      </c>
      <c r="F29" s="11">
        <v>191</v>
      </c>
      <c r="G29" s="11">
        <v>1780</v>
      </c>
      <c r="H29" s="11">
        <v>486</v>
      </c>
      <c r="I29" s="11">
        <v>140</v>
      </c>
      <c r="J29" s="11">
        <v>8</v>
      </c>
    </row>
    <row r="30" spans="1:10" ht="13.5" customHeight="1" x14ac:dyDescent="0.15">
      <c r="A30" s="9">
        <v>45864</v>
      </c>
      <c r="B30" s="9" t="s">
        <v>39</v>
      </c>
      <c r="C30" s="10">
        <v>3059</v>
      </c>
      <c r="D30" s="11">
        <v>1899</v>
      </c>
      <c r="E30" s="11">
        <v>1160</v>
      </c>
      <c r="F30" s="11">
        <v>265</v>
      </c>
      <c r="G30" s="11">
        <v>2117</v>
      </c>
      <c r="H30" s="11">
        <v>556</v>
      </c>
      <c r="I30" s="11">
        <v>116</v>
      </c>
      <c r="J30" s="11">
        <v>5</v>
      </c>
    </row>
    <row r="31" spans="1:10" ht="13.5" customHeight="1" x14ac:dyDescent="0.15">
      <c r="A31" s="9">
        <v>45865</v>
      </c>
      <c r="B31" s="9" t="s">
        <v>40</v>
      </c>
      <c r="C31" s="10">
        <v>1924</v>
      </c>
      <c r="D31" s="11">
        <v>1253</v>
      </c>
      <c r="E31" s="11">
        <v>671</v>
      </c>
      <c r="F31" s="11">
        <v>186</v>
      </c>
      <c r="G31" s="11">
        <v>1313</v>
      </c>
      <c r="H31" s="11">
        <v>359</v>
      </c>
      <c r="I31" s="11">
        <v>62</v>
      </c>
      <c r="J31" s="11">
        <v>4</v>
      </c>
    </row>
    <row r="32" spans="1:10" ht="13.5" customHeight="1" x14ac:dyDescent="0.15">
      <c r="A32" s="9">
        <v>45866</v>
      </c>
      <c r="B32" s="9" t="s">
        <v>41</v>
      </c>
      <c r="C32" s="10">
        <v>1882</v>
      </c>
      <c r="D32" s="11">
        <v>1199</v>
      </c>
      <c r="E32" s="11">
        <v>683</v>
      </c>
      <c r="F32" s="11">
        <v>138</v>
      </c>
      <c r="G32" s="11">
        <v>1249</v>
      </c>
      <c r="H32" s="11">
        <v>370</v>
      </c>
      <c r="I32" s="11">
        <v>115</v>
      </c>
      <c r="J32" s="11">
        <v>10</v>
      </c>
    </row>
    <row r="33" spans="1:10" ht="13.5" customHeight="1" x14ac:dyDescent="0.15">
      <c r="A33" s="9">
        <v>45867</v>
      </c>
      <c r="B33" s="9" t="s">
        <v>42</v>
      </c>
      <c r="C33" s="10">
        <v>1885</v>
      </c>
      <c r="D33" s="11">
        <v>1208</v>
      </c>
      <c r="E33" s="11">
        <v>677</v>
      </c>
      <c r="F33" s="11">
        <v>168</v>
      </c>
      <c r="G33" s="11">
        <v>1263</v>
      </c>
      <c r="H33" s="11">
        <v>350</v>
      </c>
      <c r="I33" s="11">
        <v>102</v>
      </c>
      <c r="J33" s="11">
        <v>2</v>
      </c>
    </row>
    <row r="34" spans="1:10" ht="13.5" customHeight="1" x14ac:dyDescent="0.15">
      <c r="A34" s="9">
        <v>45868</v>
      </c>
      <c r="B34" s="9" t="s">
        <v>36</v>
      </c>
      <c r="C34" s="10">
        <v>1856</v>
      </c>
      <c r="D34" s="11">
        <v>1141</v>
      </c>
      <c r="E34" s="11">
        <v>715</v>
      </c>
      <c r="F34" s="11">
        <v>147</v>
      </c>
      <c r="G34" s="11">
        <v>1249</v>
      </c>
      <c r="H34" s="11">
        <v>362</v>
      </c>
      <c r="I34" s="11">
        <v>92</v>
      </c>
      <c r="J34" s="11">
        <v>6</v>
      </c>
    </row>
    <row r="35" spans="1:10" ht="13.5" customHeight="1" thickBot="1" x14ac:dyDescent="0.2">
      <c r="A35" s="13">
        <v>45869</v>
      </c>
      <c r="B35" s="13" t="s">
        <v>37</v>
      </c>
      <c r="C35" s="14">
        <v>1967</v>
      </c>
      <c r="D35" s="15">
        <v>1210</v>
      </c>
      <c r="E35" s="15">
        <v>757</v>
      </c>
      <c r="F35" s="15">
        <v>141</v>
      </c>
      <c r="G35" s="15">
        <v>1330</v>
      </c>
      <c r="H35" s="15">
        <v>384</v>
      </c>
      <c r="I35" s="15">
        <v>105</v>
      </c>
      <c r="J35" s="15">
        <v>7</v>
      </c>
    </row>
    <row r="36" spans="1:10" s="5" customFormat="1" ht="13.5" customHeight="1" thickTop="1" x14ac:dyDescent="0.3">
      <c r="A36" s="39" t="s">
        <v>15</v>
      </c>
      <c r="B36" s="37"/>
      <c r="C36" s="16">
        <f t="shared" ref="C36:J36" si="0">SUM(C5:C35)</f>
        <v>66791</v>
      </c>
      <c r="D36" s="16">
        <f t="shared" si="0"/>
        <v>42415</v>
      </c>
      <c r="E36" s="16">
        <f t="shared" si="0"/>
        <v>24376</v>
      </c>
      <c r="F36" s="16">
        <f t="shared" si="0"/>
        <v>5549</v>
      </c>
      <c r="G36" s="16">
        <f t="shared" si="0"/>
        <v>44609</v>
      </c>
      <c r="H36" s="16">
        <f t="shared" si="0"/>
        <v>12595</v>
      </c>
      <c r="I36" s="16">
        <f t="shared" si="0"/>
        <v>3803</v>
      </c>
      <c r="J36" s="16">
        <f t="shared" si="0"/>
        <v>235</v>
      </c>
    </row>
    <row r="37" spans="1:10" s="5" customFormat="1" ht="13.5" customHeight="1" x14ac:dyDescent="0.3">
      <c r="A37" s="38" t="s">
        <v>16</v>
      </c>
      <c r="B37" s="30"/>
      <c r="C37" s="17">
        <f>AVERAGE(C5:C35)</f>
        <v>2154.5483870967741</v>
      </c>
      <c r="D37" s="17">
        <f t="shared" ref="D37:J37" si="1">AVERAGE(D5:D35)</f>
        <v>1368.2258064516129</v>
      </c>
      <c r="E37" s="17">
        <f t="shared" si="1"/>
        <v>786.32258064516134</v>
      </c>
      <c r="F37" s="17">
        <f t="shared" si="1"/>
        <v>179</v>
      </c>
      <c r="G37" s="17">
        <f t="shared" si="1"/>
        <v>1439</v>
      </c>
      <c r="H37" s="17">
        <f t="shared" si="1"/>
        <v>406.29032258064518</v>
      </c>
      <c r="I37" s="17">
        <f t="shared" si="1"/>
        <v>122.6774193548387</v>
      </c>
      <c r="J37" s="17">
        <f t="shared" si="1"/>
        <v>7.580645161290323</v>
      </c>
    </row>
    <row r="38" spans="1:10" ht="13.5" customHeight="1" x14ac:dyDescent="0.3">
      <c r="A38" s="29" t="s">
        <v>5</v>
      </c>
      <c r="B38" s="30"/>
      <c r="C38" s="17">
        <f>AVERAGE(C5:C8,C32:C35,C11:C15,C26:C29,C18:C22)</f>
        <v>2069.8636363636365</v>
      </c>
      <c r="D38" s="31" t="s">
        <v>6</v>
      </c>
      <c r="E38" s="30"/>
      <c r="F38" s="17">
        <f>AVERAGE(C9:C10,C16:C17,C30:C31,C23:C25)</f>
        <v>2361.5555555555557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2" t="s">
        <v>18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45839</v>
      </c>
      <c r="B5" s="9" t="s">
        <v>42</v>
      </c>
      <c r="C5" s="21" t="s">
        <v>43</v>
      </c>
      <c r="D5" s="22" t="s">
        <v>43</v>
      </c>
      <c r="E5" s="22" t="s">
        <v>43</v>
      </c>
      <c r="F5" s="22" t="s">
        <v>43</v>
      </c>
      <c r="G5" s="22" t="s">
        <v>43</v>
      </c>
      <c r="H5" s="22" t="s">
        <v>43</v>
      </c>
      <c r="I5" s="22" t="s">
        <v>43</v>
      </c>
      <c r="J5" s="22" t="s">
        <v>43</v>
      </c>
    </row>
    <row r="6" spans="1:10" ht="13.5" customHeight="1" x14ac:dyDescent="0.15">
      <c r="A6" s="9">
        <v>45840</v>
      </c>
      <c r="B6" s="9" t="s">
        <v>36</v>
      </c>
      <c r="C6" s="21" t="s">
        <v>43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45841</v>
      </c>
      <c r="B7" s="9" t="s">
        <v>37</v>
      </c>
      <c r="C7" s="21" t="s">
        <v>43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9">
        <v>45842</v>
      </c>
      <c r="B8" s="9" t="s">
        <v>38</v>
      </c>
      <c r="C8" s="21" t="s">
        <v>43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45843</v>
      </c>
      <c r="B9" s="9" t="s">
        <v>39</v>
      </c>
      <c r="C9" s="21" t="s">
        <v>43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9">
        <v>45844</v>
      </c>
      <c r="B10" s="9" t="s">
        <v>40</v>
      </c>
      <c r="C10" s="21" t="s">
        <v>43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9">
        <v>45845</v>
      </c>
      <c r="B11" s="9" t="s">
        <v>41</v>
      </c>
      <c r="C11" s="21" t="s">
        <v>43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9">
        <v>45846</v>
      </c>
      <c r="B12" s="9" t="s">
        <v>42</v>
      </c>
      <c r="C12" s="21" t="s">
        <v>43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9">
        <v>45847</v>
      </c>
      <c r="B13" s="9" t="s">
        <v>36</v>
      </c>
      <c r="C13" s="21" t="s">
        <v>43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9">
        <v>45848</v>
      </c>
      <c r="B14" s="9" t="s">
        <v>37</v>
      </c>
      <c r="C14" s="21" t="s">
        <v>43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9">
        <v>45849</v>
      </c>
      <c r="B15" s="9" t="s">
        <v>38</v>
      </c>
      <c r="C15" s="21" t="s">
        <v>43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9">
        <v>45850</v>
      </c>
      <c r="B16" s="9" t="s">
        <v>39</v>
      </c>
      <c r="C16" s="21" t="s">
        <v>43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9">
        <v>45851</v>
      </c>
      <c r="B17" s="9" t="s">
        <v>40</v>
      </c>
      <c r="C17" s="21" t="s">
        <v>43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9">
        <v>45852</v>
      </c>
      <c r="B18" s="9" t="s">
        <v>41</v>
      </c>
      <c r="C18" s="21" t="s">
        <v>43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9">
        <v>45853</v>
      </c>
      <c r="B19" s="9" t="s">
        <v>42</v>
      </c>
      <c r="C19" s="21" t="s">
        <v>43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9">
        <v>45854</v>
      </c>
      <c r="B20" s="9" t="s">
        <v>36</v>
      </c>
      <c r="C20" s="21" t="s">
        <v>43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9">
        <v>45855</v>
      </c>
      <c r="B21" s="9" t="s">
        <v>37</v>
      </c>
      <c r="C21" s="21" t="s">
        <v>43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9">
        <v>45856</v>
      </c>
      <c r="B22" s="9" t="s">
        <v>38</v>
      </c>
      <c r="C22" s="21" t="s">
        <v>43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9">
        <v>45857</v>
      </c>
      <c r="B23" s="9" t="s">
        <v>39</v>
      </c>
      <c r="C23" s="21" t="s">
        <v>43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9">
        <v>45858</v>
      </c>
      <c r="B24" s="9" t="s">
        <v>40</v>
      </c>
      <c r="C24" s="21" t="s">
        <v>43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9">
        <v>45859</v>
      </c>
      <c r="B25" s="20" t="s">
        <v>41</v>
      </c>
      <c r="C25" s="21" t="s">
        <v>43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9">
        <v>45860</v>
      </c>
      <c r="B26" s="9" t="s">
        <v>42</v>
      </c>
      <c r="C26" s="21" t="s">
        <v>43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9">
        <v>45861</v>
      </c>
      <c r="B27" s="9" t="s">
        <v>36</v>
      </c>
      <c r="C27" s="21" t="s">
        <v>43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9">
        <v>45862</v>
      </c>
      <c r="B28" s="9" t="s">
        <v>37</v>
      </c>
      <c r="C28" s="21" t="s">
        <v>43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9">
        <v>45863</v>
      </c>
      <c r="B29" s="9" t="s">
        <v>38</v>
      </c>
      <c r="C29" s="21" t="s">
        <v>43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9">
        <v>45864</v>
      </c>
      <c r="B30" s="9" t="s">
        <v>39</v>
      </c>
      <c r="C30" s="21" t="s">
        <v>43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9">
        <v>45865</v>
      </c>
      <c r="B31" s="9" t="s">
        <v>40</v>
      </c>
      <c r="C31" s="21" t="s">
        <v>43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9">
        <v>45866</v>
      </c>
      <c r="B32" s="9" t="s">
        <v>41</v>
      </c>
      <c r="C32" s="21" t="s">
        <v>43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9">
        <v>45867</v>
      </c>
      <c r="B33" s="9" t="s">
        <v>42</v>
      </c>
      <c r="C33" s="21" t="s">
        <v>43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9">
        <v>45868</v>
      </c>
      <c r="B34" s="9" t="s">
        <v>36</v>
      </c>
      <c r="C34" s="21" t="s">
        <v>43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13">
        <v>45869</v>
      </c>
      <c r="B35" s="13" t="s">
        <v>37</v>
      </c>
      <c r="C35" s="27" t="s">
        <v>43</v>
      </c>
      <c r="D35" s="27" t="s">
        <v>43</v>
      </c>
      <c r="E35" s="27" t="s">
        <v>43</v>
      </c>
      <c r="F35" s="27" t="s">
        <v>43</v>
      </c>
      <c r="G35" s="27" t="s">
        <v>43</v>
      </c>
      <c r="H35" s="27" t="s">
        <v>43</v>
      </c>
      <c r="I35" s="27" t="s">
        <v>43</v>
      </c>
      <c r="J35" s="27" t="s">
        <v>43</v>
      </c>
    </row>
    <row r="36" spans="1:10" s="5" customFormat="1" ht="13.5" customHeight="1" thickTop="1" x14ac:dyDescent="0.3">
      <c r="A36" s="39" t="s">
        <v>15</v>
      </c>
      <c r="B36" s="37"/>
      <c r="C36" s="25" t="s">
        <v>43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3">
      <c r="A37" s="38" t="s">
        <v>16</v>
      </c>
      <c r="B37" s="30"/>
      <c r="C37" s="25" t="s">
        <v>43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3">
      <c r="A38" s="29" t="s">
        <v>5</v>
      </c>
      <c r="B38" s="30"/>
      <c r="C38" s="25" t="s">
        <v>43</v>
      </c>
      <c r="D38" s="31" t="s">
        <v>6</v>
      </c>
      <c r="E38" s="30"/>
      <c r="F38" s="25" t="s">
        <v>43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5" priority="1">
      <formula>$B5="日"</formula>
    </cfRule>
    <cfRule type="expression" dxfId="34" priority="2">
      <formula>$B5="土"</formula>
    </cfRule>
  </conditionalFormatting>
  <pageMargins left="0.7" right="0.7" top="0.75" bottom="0.75" header="0.3" footer="0.3"/>
  <pageSetup paperSize="9" scale="9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2" t="s">
        <v>19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45839</v>
      </c>
      <c r="B5" s="9" t="s">
        <v>42</v>
      </c>
      <c r="C5" s="21" t="s">
        <v>43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9">
        <v>45840</v>
      </c>
      <c r="B6" s="9" t="s">
        <v>36</v>
      </c>
      <c r="C6" s="21" t="s">
        <v>43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45841</v>
      </c>
      <c r="B7" s="9" t="s">
        <v>37</v>
      </c>
      <c r="C7" s="21" t="s">
        <v>43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9">
        <v>45842</v>
      </c>
      <c r="B8" s="9" t="s">
        <v>38</v>
      </c>
      <c r="C8" s="21" t="s">
        <v>43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45843</v>
      </c>
      <c r="B9" s="9" t="s">
        <v>39</v>
      </c>
      <c r="C9" s="21" t="s">
        <v>43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9">
        <v>45844</v>
      </c>
      <c r="B10" s="9" t="s">
        <v>40</v>
      </c>
      <c r="C10" s="21" t="s">
        <v>43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9">
        <v>45845</v>
      </c>
      <c r="B11" s="9" t="s">
        <v>41</v>
      </c>
      <c r="C11" s="21" t="s">
        <v>43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9">
        <v>45846</v>
      </c>
      <c r="B12" s="9" t="s">
        <v>42</v>
      </c>
      <c r="C12" s="21" t="s">
        <v>43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9">
        <v>45847</v>
      </c>
      <c r="B13" s="9" t="s">
        <v>36</v>
      </c>
      <c r="C13" s="21" t="s">
        <v>43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9">
        <v>45848</v>
      </c>
      <c r="B14" s="9" t="s">
        <v>37</v>
      </c>
      <c r="C14" s="21" t="s">
        <v>43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9">
        <v>45849</v>
      </c>
      <c r="B15" s="9" t="s">
        <v>38</v>
      </c>
      <c r="C15" s="21" t="s">
        <v>43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9">
        <v>45850</v>
      </c>
      <c r="B16" s="9" t="s">
        <v>39</v>
      </c>
      <c r="C16" s="21" t="s">
        <v>43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9">
        <v>45851</v>
      </c>
      <c r="B17" s="9" t="s">
        <v>40</v>
      </c>
      <c r="C17" s="21" t="s">
        <v>43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9">
        <v>45852</v>
      </c>
      <c r="B18" s="9" t="s">
        <v>41</v>
      </c>
      <c r="C18" s="21" t="s">
        <v>43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9">
        <v>45853</v>
      </c>
      <c r="B19" s="9" t="s">
        <v>42</v>
      </c>
      <c r="C19" s="21" t="s">
        <v>43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9">
        <v>45854</v>
      </c>
      <c r="B20" s="9" t="s">
        <v>36</v>
      </c>
      <c r="C20" s="21" t="s">
        <v>43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9">
        <v>45855</v>
      </c>
      <c r="B21" s="9" t="s">
        <v>37</v>
      </c>
      <c r="C21" s="21" t="s">
        <v>43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9">
        <v>45856</v>
      </c>
      <c r="B22" s="9" t="s">
        <v>38</v>
      </c>
      <c r="C22" s="21" t="s">
        <v>43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9">
        <v>45857</v>
      </c>
      <c r="B23" s="9" t="s">
        <v>39</v>
      </c>
      <c r="C23" s="21" t="s">
        <v>43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9">
        <v>45858</v>
      </c>
      <c r="B24" s="9" t="s">
        <v>40</v>
      </c>
      <c r="C24" s="21" t="s">
        <v>43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9">
        <v>45859</v>
      </c>
      <c r="B25" s="20" t="s">
        <v>41</v>
      </c>
      <c r="C25" s="21" t="s">
        <v>43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9">
        <v>45860</v>
      </c>
      <c r="B26" s="9" t="s">
        <v>42</v>
      </c>
      <c r="C26" s="21" t="s">
        <v>43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9">
        <v>45861</v>
      </c>
      <c r="B27" s="9" t="s">
        <v>36</v>
      </c>
      <c r="C27" s="21" t="s">
        <v>43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9">
        <v>45862</v>
      </c>
      <c r="B28" s="9" t="s">
        <v>37</v>
      </c>
      <c r="C28" s="21" t="s">
        <v>43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9">
        <v>45863</v>
      </c>
      <c r="B29" s="9" t="s">
        <v>38</v>
      </c>
      <c r="C29" s="21" t="s">
        <v>43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9">
        <v>45864</v>
      </c>
      <c r="B30" s="9" t="s">
        <v>39</v>
      </c>
      <c r="C30" s="21" t="s">
        <v>43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9">
        <v>45865</v>
      </c>
      <c r="B31" s="9" t="s">
        <v>40</v>
      </c>
      <c r="C31" s="21" t="s">
        <v>43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9">
        <v>45866</v>
      </c>
      <c r="B32" s="9" t="s">
        <v>41</v>
      </c>
      <c r="C32" s="21" t="s">
        <v>43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9">
        <v>45867</v>
      </c>
      <c r="B33" s="9" t="s">
        <v>42</v>
      </c>
      <c r="C33" s="21" t="s">
        <v>43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9">
        <v>45868</v>
      </c>
      <c r="B34" s="9" t="s">
        <v>36</v>
      </c>
      <c r="C34" s="23" t="s">
        <v>43</v>
      </c>
      <c r="D34" s="23" t="s">
        <v>43</v>
      </c>
      <c r="E34" s="23" t="s">
        <v>43</v>
      </c>
      <c r="F34" s="23" t="s">
        <v>43</v>
      </c>
      <c r="G34" s="23" t="s">
        <v>43</v>
      </c>
      <c r="H34" s="23" t="s">
        <v>43</v>
      </c>
      <c r="I34" s="23" t="s">
        <v>43</v>
      </c>
      <c r="J34" s="23" t="s">
        <v>43</v>
      </c>
    </row>
    <row r="35" spans="1:10" ht="13.5" customHeight="1" thickBot="1" x14ac:dyDescent="0.2">
      <c r="A35" s="13">
        <v>45869</v>
      </c>
      <c r="B35" s="13" t="s">
        <v>37</v>
      </c>
      <c r="C35" s="24" t="s">
        <v>43</v>
      </c>
      <c r="D35" s="24" t="s">
        <v>43</v>
      </c>
      <c r="E35" s="24" t="s">
        <v>43</v>
      </c>
      <c r="F35" s="24" t="s">
        <v>43</v>
      </c>
      <c r="G35" s="24" t="s">
        <v>43</v>
      </c>
      <c r="H35" s="24" t="s">
        <v>43</v>
      </c>
      <c r="I35" s="24" t="s">
        <v>43</v>
      </c>
      <c r="J35" s="24" t="s">
        <v>43</v>
      </c>
    </row>
    <row r="36" spans="1:10" s="5" customFormat="1" ht="13.5" customHeight="1" thickTop="1" x14ac:dyDescent="0.3">
      <c r="A36" s="39" t="s">
        <v>15</v>
      </c>
      <c r="B36" s="37"/>
      <c r="C36" s="25" t="s">
        <v>43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3">
      <c r="A37" s="38" t="s">
        <v>16</v>
      </c>
      <c r="B37" s="30"/>
      <c r="C37" s="26" t="s">
        <v>43</v>
      </c>
      <c r="D37" s="26" t="s">
        <v>43</v>
      </c>
      <c r="E37" s="26" t="s">
        <v>43</v>
      </c>
      <c r="F37" s="26" t="s">
        <v>43</v>
      </c>
      <c r="G37" s="26" t="s">
        <v>43</v>
      </c>
      <c r="H37" s="26" t="s">
        <v>43</v>
      </c>
      <c r="I37" s="26" t="s">
        <v>43</v>
      </c>
      <c r="J37" s="26" t="s">
        <v>43</v>
      </c>
    </row>
    <row r="38" spans="1:10" ht="13.5" customHeight="1" x14ac:dyDescent="0.3">
      <c r="A38" s="29" t="s">
        <v>5</v>
      </c>
      <c r="B38" s="30"/>
      <c r="C38" s="26" t="s">
        <v>43</v>
      </c>
      <c r="D38" s="31" t="s">
        <v>6</v>
      </c>
      <c r="E38" s="30"/>
      <c r="F38" s="26" t="s">
        <v>43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3" priority="1">
      <formula>$B5="日"</formula>
    </cfRule>
    <cfRule type="expression" dxfId="32" priority="2">
      <formula>$B5="土"</formula>
    </cfRule>
  </conditionalFormatting>
  <pageMargins left="0.7" right="0.7" top="0.75" bottom="0.75" header="0.3" footer="0.3"/>
  <pageSetup paperSize="9" scale="9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2" t="s">
        <v>20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45839</v>
      </c>
      <c r="B5" s="9" t="s">
        <v>42</v>
      </c>
      <c r="C5" s="21" t="s">
        <v>43</v>
      </c>
      <c r="D5" s="21" t="s">
        <v>43</v>
      </c>
      <c r="E5" s="21" t="s">
        <v>43</v>
      </c>
      <c r="F5" s="21" t="s">
        <v>43</v>
      </c>
      <c r="G5" s="21" t="s">
        <v>43</v>
      </c>
      <c r="H5" s="21" t="s">
        <v>43</v>
      </c>
      <c r="I5" s="21" t="s">
        <v>43</v>
      </c>
      <c r="J5" s="21" t="s">
        <v>43</v>
      </c>
    </row>
    <row r="6" spans="1:10" ht="13.5" customHeight="1" x14ac:dyDescent="0.15">
      <c r="A6" s="9">
        <v>45840</v>
      </c>
      <c r="B6" s="9" t="s">
        <v>36</v>
      </c>
      <c r="C6" s="21" t="s">
        <v>43</v>
      </c>
      <c r="D6" s="21" t="s">
        <v>43</v>
      </c>
      <c r="E6" s="21" t="s">
        <v>43</v>
      </c>
      <c r="F6" s="21" t="s">
        <v>43</v>
      </c>
      <c r="G6" s="21" t="s">
        <v>43</v>
      </c>
      <c r="H6" s="21" t="s">
        <v>43</v>
      </c>
      <c r="I6" s="21" t="s">
        <v>43</v>
      </c>
      <c r="J6" s="21" t="s">
        <v>43</v>
      </c>
    </row>
    <row r="7" spans="1:10" ht="13.5" customHeight="1" x14ac:dyDescent="0.15">
      <c r="A7" s="9">
        <v>45841</v>
      </c>
      <c r="B7" s="9" t="s">
        <v>37</v>
      </c>
      <c r="C7" s="21" t="s">
        <v>43</v>
      </c>
      <c r="D7" s="21" t="s">
        <v>43</v>
      </c>
      <c r="E7" s="21" t="s">
        <v>43</v>
      </c>
      <c r="F7" s="21" t="s">
        <v>43</v>
      </c>
      <c r="G7" s="21" t="s">
        <v>43</v>
      </c>
      <c r="H7" s="21" t="s">
        <v>43</v>
      </c>
      <c r="I7" s="21" t="s">
        <v>43</v>
      </c>
      <c r="J7" s="21" t="s">
        <v>43</v>
      </c>
    </row>
    <row r="8" spans="1:10" ht="13.5" customHeight="1" x14ac:dyDescent="0.15">
      <c r="A8" s="9">
        <v>45842</v>
      </c>
      <c r="B8" s="9" t="s">
        <v>38</v>
      </c>
      <c r="C8" s="21" t="s">
        <v>43</v>
      </c>
      <c r="D8" s="21" t="s">
        <v>43</v>
      </c>
      <c r="E8" s="21" t="s">
        <v>43</v>
      </c>
      <c r="F8" s="21" t="s">
        <v>43</v>
      </c>
      <c r="G8" s="21" t="s">
        <v>43</v>
      </c>
      <c r="H8" s="21" t="s">
        <v>43</v>
      </c>
      <c r="I8" s="21" t="s">
        <v>43</v>
      </c>
      <c r="J8" s="21" t="s">
        <v>43</v>
      </c>
    </row>
    <row r="9" spans="1:10" ht="13.5" customHeight="1" x14ac:dyDescent="0.15">
      <c r="A9" s="9">
        <v>45843</v>
      </c>
      <c r="B9" s="9" t="s">
        <v>39</v>
      </c>
      <c r="C9" s="21" t="s">
        <v>43</v>
      </c>
      <c r="D9" s="21" t="s">
        <v>43</v>
      </c>
      <c r="E9" s="21" t="s">
        <v>43</v>
      </c>
      <c r="F9" s="21" t="s">
        <v>43</v>
      </c>
      <c r="G9" s="21" t="s">
        <v>43</v>
      </c>
      <c r="H9" s="21" t="s">
        <v>43</v>
      </c>
      <c r="I9" s="21" t="s">
        <v>43</v>
      </c>
      <c r="J9" s="21" t="s">
        <v>43</v>
      </c>
    </row>
    <row r="10" spans="1:10" ht="13.5" customHeight="1" x14ac:dyDescent="0.15">
      <c r="A10" s="9">
        <v>45844</v>
      </c>
      <c r="B10" s="9" t="s">
        <v>40</v>
      </c>
      <c r="C10" s="21" t="s">
        <v>43</v>
      </c>
      <c r="D10" s="21" t="s">
        <v>43</v>
      </c>
      <c r="E10" s="21" t="s">
        <v>43</v>
      </c>
      <c r="F10" s="21" t="s">
        <v>43</v>
      </c>
      <c r="G10" s="21" t="s">
        <v>43</v>
      </c>
      <c r="H10" s="21" t="s">
        <v>43</v>
      </c>
      <c r="I10" s="21" t="s">
        <v>43</v>
      </c>
      <c r="J10" s="21" t="s">
        <v>43</v>
      </c>
    </row>
    <row r="11" spans="1:10" ht="13.5" customHeight="1" x14ac:dyDescent="0.15">
      <c r="A11" s="9">
        <v>45845</v>
      </c>
      <c r="B11" s="9" t="s">
        <v>41</v>
      </c>
      <c r="C11" s="21" t="s">
        <v>43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9">
        <v>45846</v>
      </c>
      <c r="B12" s="9" t="s">
        <v>42</v>
      </c>
      <c r="C12" s="21" t="s">
        <v>43</v>
      </c>
      <c r="D12" s="21" t="s">
        <v>43</v>
      </c>
      <c r="E12" s="21" t="s">
        <v>43</v>
      </c>
      <c r="F12" s="21" t="s">
        <v>43</v>
      </c>
      <c r="G12" s="21" t="s">
        <v>43</v>
      </c>
      <c r="H12" s="21" t="s">
        <v>43</v>
      </c>
      <c r="I12" s="21" t="s">
        <v>43</v>
      </c>
      <c r="J12" s="21" t="s">
        <v>43</v>
      </c>
    </row>
    <row r="13" spans="1:10" ht="13.5" customHeight="1" x14ac:dyDescent="0.15">
      <c r="A13" s="9">
        <v>45847</v>
      </c>
      <c r="B13" s="9" t="s">
        <v>36</v>
      </c>
      <c r="C13" s="21" t="s">
        <v>43</v>
      </c>
      <c r="D13" s="21" t="s">
        <v>43</v>
      </c>
      <c r="E13" s="21" t="s">
        <v>43</v>
      </c>
      <c r="F13" s="21" t="s">
        <v>43</v>
      </c>
      <c r="G13" s="21" t="s">
        <v>43</v>
      </c>
      <c r="H13" s="21" t="s">
        <v>43</v>
      </c>
      <c r="I13" s="21" t="s">
        <v>43</v>
      </c>
      <c r="J13" s="21" t="s">
        <v>43</v>
      </c>
    </row>
    <row r="14" spans="1:10" ht="13.5" customHeight="1" x14ac:dyDescent="0.15">
      <c r="A14" s="9">
        <v>45848</v>
      </c>
      <c r="B14" s="9" t="s">
        <v>37</v>
      </c>
      <c r="C14" s="21" t="s">
        <v>43</v>
      </c>
      <c r="D14" s="21" t="s">
        <v>43</v>
      </c>
      <c r="E14" s="21" t="s">
        <v>43</v>
      </c>
      <c r="F14" s="21" t="s">
        <v>43</v>
      </c>
      <c r="G14" s="21" t="s">
        <v>43</v>
      </c>
      <c r="H14" s="21" t="s">
        <v>43</v>
      </c>
      <c r="I14" s="21" t="s">
        <v>43</v>
      </c>
      <c r="J14" s="21" t="s">
        <v>43</v>
      </c>
    </row>
    <row r="15" spans="1:10" ht="13.5" customHeight="1" x14ac:dyDescent="0.15">
      <c r="A15" s="9">
        <v>45849</v>
      </c>
      <c r="B15" s="9" t="s">
        <v>38</v>
      </c>
      <c r="C15" s="21" t="s">
        <v>43</v>
      </c>
      <c r="D15" s="21" t="s">
        <v>43</v>
      </c>
      <c r="E15" s="21" t="s">
        <v>43</v>
      </c>
      <c r="F15" s="21" t="s">
        <v>43</v>
      </c>
      <c r="G15" s="21" t="s">
        <v>43</v>
      </c>
      <c r="H15" s="21" t="s">
        <v>43</v>
      </c>
      <c r="I15" s="21" t="s">
        <v>43</v>
      </c>
      <c r="J15" s="21" t="s">
        <v>43</v>
      </c>
    </row>
    <row r="16" spans="1:10" ht="13.5" customHeight="1" x14ac:dyDescent="0.15">
      <c r="A16" s="9">
        <v>45850</v>
      </c>
      <c r="B16" s="9" t="s">
        <v>39</v>
      </c>
      <c r="C16" s="21" t="s">
        <v>43</v>
      </c>
      <c r="D16" s="21" t="s">
        <v>43</v>
      </c>
      <c r="E16" s="21" t="s">
        <v>43</v>
      </c>
      <c r="F16" s="21" t="s">
        <v>43</v>
      </c>
      <c r="G16" s="21" t="s">
        <v>43</v>
      </c>
      <c r="H16" s="21" t="s">
        <v>43</v>
      </c>
      <c r="I16" s="21" t="s">
        <v>43</v>
      </c>
      <c r="J16" s="21" t="s">
        <v>43</v>
      </c>
    </row>
    <row r="17" spans="1:10" ht="13.5" customHeight="1" x14ac:dyDescent="0.15">
      <c r="A17" s="9">
        <v>45851</v>
      </c>
      <c r="B17" s="9" t="s">
        <v>40</v>
      </c>
      <c r="C17" s="21" t="s">
        <v>43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</row>
    <row r="18" spans="1:10" ht="13.5" customHeight="1" x14ac:dyDescent="0.15">
      <c r="A18" s="9">
        <v>45852</v>
      </c>
      <c r="B18" s="9" t="s">
        <v>41</v>
      </c>
      <c r="C18" s="21" t="s">
        <v>43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</row>
    <row r="19" spans="1:10" ht="13.5" customHeight="1" x14ac:dyDescent="0.15">
      <c r="A19" s="9">
        <v>45853</v>
      </c>
      <c r="B19" s="9" t="s">
        <v>42</v>
      </c>
      <c r="C19" s="21" t="s">
        <v>43</v>
      </c>
      <c r="D19" s="21" t="s">
        <v>43</v>
      </c>
      <c r="E19" s="21" t="s">
        <v>43</v>
      </c>
      <c r="F19" s="21" t="s">
        <v>43</v>
      </c>
      <c r="G19" s="21" t="s">
        <v>43</v>
      </c>
      <c r="H19" s="21" t="s">
        <v>43</v>
      </c>
      <c r="I19" s="21" t="s">
        <v>43</v>
      </c>
      <c r="J19" s="21" t="s">
        <v>43</v>
      </c>
    </row>
    <row r="20" spans="1:10" ht="13.5" customHeight="1" x14ac:dyDescent="0.15">
      <c r="A20" s="9">
        <v>45854</v>
      </c>
      <c r="B20" s="9" t="s">
        <v>36</v>
      </c>
      <c r="C20" s="21" t="s">
        <v>43</v>
      </c>
      <c r="D20" s="21" t="s">
        <v>43</v>
      </c>
      <c r="E20" s="21" t="s">
        <v>43</v>
      </c>
      <c r="F20" s="21" t="s">
        <v>43</v>
      </c>
      <c r="G20" s="21" t="s">
        <v>43</v>
      </c>
      <c r="H20" s="21" t="s">
        <v>43</v>
      </c>
      <c r="I20" s="21" t="s">
        <v>43</v>
      </c>
      <c r="J20" s="21" t="s">
        <v>43</v>
      </c>
    </row>
    <row r="21" spans="1:10" ht="13.5" customHeight="1" x14ac:dyDescent="0.15">
      <c r="A21" s="9">
        <v>45855</v>
      </c>
      <c r="B21" s="9" t="s">
        <v>37</v>
      </c>
      <c r="C21" s="21" t="s">
        <v>43</v>
      </c>
      <c r="D21" s="21" t="s">
        <v>43</v>
      </c>
      <c r="E21" s="21" t="s">
        <v>43</v>
      </c>
      <c r="F21" s="21" t="s">
        <v>43</v>
      </c>
      <c r="G21" s="21" t="s">
        <v>43</v>
      </c>
      <c r="H21" s="21" t="s">
        <v>43</v>
      </c>
      <c r="I21" s="21" t="s">
        <v>43</v>
      </c>
      <c r="J21" s="21" t="s">
        <v>43</v>
      </c>
    </row>
    <row r="22" spans="1:10" ht="13.5" customHeight="1" x14ac:dyDescent="0.15">
      <c r="A22" s="9">
        <v>45856</v>
      </c>
      <c r="B22" s="9" t="s">
        <v>38</v>
      </c>
      <c r="C22" s="21" t="s">
        <v>43</v>
      </c>
      <c r="D22" s="21" t="s">
        <v>43</v>
      </c>
      <c r="E22" s="21" t="s">
        <v>43</v>
      </c>
      <c r="F22" s="21" t="s">
        <v>43</v>
      </c>
      <c r="G22" s="21" t="s">
        <v>43</v>
      </c>
      <c r="H22" s="21" t="s">
        <v>43</v>
      </c>
      <c r="I22" s="21" t="s">
        <v>43</v>
      </c>
      <c r="J22" s="21" t="s">
        <v>43</v>
      </c>
    </row>
    <row r="23" spans="1:10" ht="13.5" customHeight="1" x14ac:dyDescent="0.15">
      <c r="A23" s="9">
        <v>45857</v>
      </c>
      <c r="B23" s="9" t="s">
        <v>39</v>
      </c>
      <c r="C23" s="21" t="s">
        <v>43</v>
      </c>
      <c r="D23" s="21" t="s">
        <v>43</v>
      </c>
      <c r="E23" s="21" t="s">
        <v>43</v>
      </c>
      <c r="F23" s="21" t="s">
        <v>43</v>
      </c>
      <c r="G23" s="21" t="s">
        <v>43</v>
      </c>
      <c r="H23" s="21" t="s">
        <v>43</v>
      </c>
      <c r="I23" s="21" t="s">
        <v>43</v>
      </c>
      <c r="J23" s="21" t="s">
        <v>43</v>
      </c>
    </row>
    <row r="24" spans="1:10" ht="13.5" customHeight="1" x14ac:dyDescent="0.15">
      <c r="A24" s="9">
        <v>45858</v>
      </c>
      <c r="B24" s="9" t="s">
        <v>40</v>
      </c>
      <c r="C24" s="21" t="s">
        <v>43</v>
      </c>
      <c r="D24" s="21" t="s">
        <v>43</v>
      </c>
      <c r="E24" s="21" t="s">
        <v>43</v>
      </c>
      <c r="F24" s="21" t="s">
        <v>43</v>
      </c>
      <c r="G24" s="21" t="s">
        <v>43</v>
      </c>
      <c r="H24" s="21" t="s">
        <v>43</v>
      </c>
      <c r="I24" s="21" t="s">
        <v>43</v>
      </c>
      <c r="J24" s="21" t="s">
        <v>43</v>
      </c>
    </row>
    <row r="25" spans="1:10" ht="13.5" customHeight="1" x14ac:dyDescent="0.15">
      <c r="A25" s="9">
        <v>45859</v>
      </c>
      <c r="B25" s="20" t="s">
        <v>41</v>
      </c>
      <c r="C25" s="21" t="s">
        <v>43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</row>
    <row r="26" spans="1:10" ht="13.5" customHeight="1" x14ac:dyDescent="0.15">
      <c r="A26" s="9">
        <v>45860</v>
      </c>
      <c r="B26" s="9" t="s">
        <v>42</v>
      </c>
      <c r="C26" s="21" t="s">
        <v>43</v>
      </c>
      <c r="D26" s="21" t="s">
        <v>43</v>
      </c>
      <c r="E26" s="21" t="s">
        <v>43</v>
      </c>
      <c r="F26" s="21" t="s">
        <v>43</v>
      </c>
      <c r="G26" s="21" t="s">
        <v>43</v>
      </c>
      <c r="H26" s="21" t="s">
        <v>43</v>
      </c>
      <c r="I26" s="21" t="s">
        <v>43</v>
      </c>
      <c r="J26" s="21" t="s">
        <v>43</v>
      </c>
    </row>
    <row r="27" spans="1:10" ht="13.5" customHeight="1" x14ac:dyDescent="0.15">
      <c r="A27" s="9">
        <v>45861</v>
      </c>
      <c r="B27" s="9" t="s">
        <v>36</v>
      </c>
      <c r="C27" s="21" t="s">
        <v>43</v>
      </c>
      <c r="D27" s="21" t="s">
        <v>43</v>
      </c>
      <c r="E27" s="21" t="s">
        <v>43</v>
      </c>
      <c r="F27" s="21" t="s">
        <v>43</v>
      </c>
      <c r="G27" s="21" t="s">
        <v>43</v>
      </c>
      <c r="H27" s="21" t="s">
        <v>43</v>
      </c>
      <c r="I27" s="21" t="s">
        <v>43</v>
      </c>
      <c r="J27" s="21" t="s">
        <v>43</v>
      </c>
    </row>
    <row r="28" spans="1:10" ht="13.5" customHeight="1" x14ac:dyDescent="0.15">
      <c r="A28" s="9">
        <v>45862</v>
      </c>
      <c r="B28" s="9" t="s">
        <v>37</v>
      </c>
      <c r="C28" s="21" t="s">
        <v>43</v>
      </c>
      <c r="D28" s="21" t="s">
        <v>43</v>
      </c>
      <c r="E28" s="21" t="s">
        <v>43</v>
      </c>
      <c r="F28" s="21" t="s">
        <v>43</v>
      </c>
      <c r="G28" s="21" t="s">
        <v>43</v>
      </c>
      <c r="H28" s="21" t="s">
        <v>43</v>
      </c>
      <c r="I28" s="21" t="s">
        <v>43</v>
      </c>
      <c r="J28" s="21" t="s">
        <v>43</v>
      </c>
    </row>
    <row r="29" spans="1:10" ht="13.5" customHeight="1" x14ac:dyDescent="0.15">
      <c r="A29" s="9">
        <v>45863</v>
      </c>
      <c r="B29" s="9" t="s">
        <v>38</v>
      </c>
      <c r="C29" s="21" t="s">
        <v>43</v>
      </c>
      <c r="D29" s="21" t="s">
        <v>43</v>
      </c>
      <c r="E29" s="21" t="s">
        <v>43</v>
      </c>
      <c r="F29" s="21" t="s">
        <v>43</v>
      </c>
      <c r="G29" s="21" t="s">
        <v>43</v>
      </c>
      <c r="H29" s="21" t="s">
        <v>43</v>
      </c>
      <c r="I29" s="21" t="s">
        <v>43</v>
      </c>
      <c r="J29" s="21" t="s">
        <v>43</v>
      </c>
    </row>
    <row r="30" spans="1:10" ht="13.5" customHeight="1" x14ac:dyDescent="0.15">
      <c r="A30" s="9">
        <v>45864</v>
      </c>
      <c r="B30" s="9" t="s">
        <v>39</v>
      </c>
      <c r="C30" s="21" t="s">
        <v>43</v>
      </c>
      <c r="D30" s="21" t="s">
        <v>43</v>
      </c>
      <c r="E30" s="21" t="s">
        <v>43</v>
      </c>
      <c r="F30" s="21" t="s">
        <v>43</v>
      </c>
      <c r="G30" s="21" t="s">
        <v>43</v>
      </c>
      <c r="H30" s="21" t="s">
        <v>43</v>
      </c>
      <c r="I30" s="21" t="s">
        <v>43</v>
      </c>
      <c r="J30" s="21" t="s">
        <v>43</v>
      </c>
    </row>
    <row r="31" spans="1:10" ht="13.5" customHeight="1" x14ac:dyDescent="0.15">
      <c r="A31" s="9">
        <v>45865</v>
      </c>
      <c r="B31" s="9" t="s">
        <v>40</v>
      </c>
      <c r="C31" s="21" t="s">
        <v>43</v>
      </c>
      <c r="D31" s="21" t="s">
        <v>43</v>
      </c>
      <c r="E31" s="21" t="s">
        <v>43</v>
      </c>
      <c r="F31" s="21" t="s">
        <v>43</v>
      </c>
      <c r="G31" s="21" t="s">
        <v>43</v>
      </c>
      <c r="H31" s="21" t="s">
        <v>43</v>
      </c>
      <c r="I31" s="21" t="s">
        <v>43</v>
      </c>
      <c r="J31" s="21" t="s">
        <v>43</v>
      </c>
    </row>
    <row r="32" spans="1:10" ht="13.5" customHeight="1" x14ac:dyDescent="0.15">
      <c r="A32" s="9">
        <v>45866</v>
      </c>
      <c r="B32" s="9" t="s">
        <v>41</v>
      </c>
      <c r="C32" s="21" t="s">
        <v>43</v>
      </c>
      <c r="D32" s="21" t="s">
        <v>43</v>
      </c>
      <c r="E32" s="21" t="s">
        <v>43</v>
      </c>
      <c r="F32" s="21" t="s">
        <v>43</v>
      </c>
      <c r="G32" s="21" t="s">
        <v>43</v>
      </c>
      <c r="H32" s="21" t="s">
        <v>43</v>
      </c>
      <c r="I32" s="21" t="s">
        <v>43</v>
      </c>
      <c r="J32" s="21" t="s">
        <v>43</v>
      </c>
    </row>
    <row r="33" spans="1:10" ht="13.5" customHeight="1" x14ac:dyDescent="0.15">
      <c r="A33" s="9">
        <v>45867</v>
      </c>
      <c r="B33" s="9" t="s">
        <v>42</v>
      </c>
      <c r="C33" s="21" t="s">
        <v>43</v>
      </c>
      <c r="D33" s="21" t="s">
        <v>43</v>
      </c>
      <c r="E33" s="21" t="s">
        <v>43</v>
      </c>
      <c r="F33" s="21" t="s">
        <v>43</v>
      </c>
      <c r="G33" s="21" t="s">
        <v>43</v>
      </c>
      <c r="H33" s="21" t="s">
        <v>43</v>
      </c>
      <c r="I33" s="21" t="s">
        <v>43</v>
      </c>
      <c r="J33" s="21" t="s">
        <v>43</v>
      </c>
    </row>
    <row r="34" spans="1:10" ht="13.5" customHeight="1" x14ac:dyDescent="0.15">
      <c r="A34" s="9">
        <v>45868</v>
      </c>
      <c r="B34" s="9" t="s">
        <v>36</v>
      </c>
      <c r="C34" s="21" t="s">
        <v>43</v>
      </c>
      <c r="D34" s="21" t="s">
        <v>43</v>
      </c>
      <c r="E34" s="21" t="s">
        <v>43</v>
      </c>
      <c r="F34" s="21" t="s">
        <v>43</v>
      </c>
      <c r="G34" s="21" t="s">
        <v>43</v>
      </c>
      <c r="H34" s="21" t="s">
        <v>43</v>
      </c>
      <c r="I34" s="21" t="s">
        <v>43</v>
      </c>
      <c r="J34" s="21" t="s">
        <v>43</v>
      </c>
    </row>
    <row r="35" spans="1:10" ht="13.5" customHeight="1" thickBot="1" x14ac:dyDescent="0.2">
      <c r="A35" s="13">
        <v>45869</v>
      </c>
      <c r="B35" s="13" t="s">
        <v>37</v>
      </c>
      <c r="C35" s="28" t="s">
        <v>43</v>
      </c>
      <c r="D35" s="28" t="s">
        <v>43</v>
      </c>
      <c r="E35" s="28" t="s">
        <v>43</v>
      </c>
      <c r="F35" s="28" t="s">
        <v>43</v>
      </c>
      <c r="G35" s="28" t="s">
        <v>43</v>
      </c>
      <c r="H35" s="28" t="s">
        <v>43</v>
      </c>
      <c r="I35" s="28" t="s">
        <v>43</v>
      </c>
      <c r="J35" s="28" t="s">
        <v>43</v>
      </c>
    </row>
    <row r="36" spans="1:10" s="5" customFormat="1" ht="13.5" customHeight="1" thickTop="1" x14ac:dyDescent="0.3">
      <c r="A36" s="39" t="s">
        <v>15</v>
      </c>
      <c r="B36" s="37"/>
      <c r="C36" s="25" t="s">
        <v>43</v>
      </c>
      <c r="D36" s="25" t="s">
        <v>43</v>
      </c>
      <c r="E36" s="25" t="s">
        <v>43</v>
      </c>
      <c r="F36" s="25" t="s">
        <v>43</v>
      </c>
      <c r="G36" s="25" t="s">
        <v>43</v>
      </c>
      <c r="H36" s="25" t="s">
        <v>43</v>
      </c>
      <c r="I36" s="25" t="s">
        <v>43</v>
      </c>
      <c r="J36" s="25" t="s">
        <v>43</v>
      </c>
    </row>
    <row r="37" spans="1:10" s="5" customFormat="1" ht="13.5" customHeight="1" x14ac:dyDescent="0.3">
      <c r="A37" s="38" t="s">
        <v>16</v>
      </c>
      <c r="B37" s="30"/>
      <c r="C37" s="25" t="s">
        <v>43</v>
      </c>
      <c r="D37" s="25" t="s">
        <v>43</v>
      </c>
      <c r="E37" s="25" t="s">
        <v>43</v>
      </c>
      <c r="F37" s="25" t="s">
        <v>43</v>
      </c>
      <c r="G37" s="25" t="s">
        <v>43</v>
      </c>
      <c r="H37" s="25" t="s">
        <v>43</v>
      </c>
      <c r="I37" s="25" t="s">
        <v>43</v>
      </c>
      <c r="J37" s="25" t="s">
        <v>43</v>
      </c>
    </row>
    <row r="38" spans="1:10" ht="13.5" customHeight="1" x14ac:dyDescent="0.3">
      <c r="A38" s="29" t="s">
        <v>5</v>
      </c>
      <c r="B38" s="30"/>
      <c r="C38" s="25" t="s">
        <v>43</v>
      </c>
      <c r="D38" s="31" t="s">
        <v>6</v>
      </c>
      <c r="E38" s="30"/>
      <c r="F38" s="25" t="s">
        <v>43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1" priority="1">
      <formula>$B5="日"</formula>
    </cfRule>
    <cfRule type="expression" dxfId="30" priority="2">
      <formula>$B5="土"</formula>
    </cfRule>
  </conditionalFormatting>
  <pageMargins left="0.7" right="0.7" top="0.75" bottom="0.75" header="0.3" footer="0.3"/>
  <pageSetup paperSize="9"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2" t="s">
        <v>21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45839</v>
      </c>
      <c r="B5" s="9" t="s">
        <v>42</v>
      </c>
      <c r="C5" s="10">
        <v>526</v>
      </c>
      <c r="D5" s="11">
        <v>321</v>
      </c>
      <c r="E5" s="11">
        <v>205</v>
      </c>
      <c r="F5" s="11">
        <v>3</v>
      </c>
      <c r="G5" s="11">
        <v>140</v>
      </c>
      <c r="H5" s="11">
        <v>217</v>
      </c>
      <c r="I5" s="11">
        <v>131</v>
      </c>
      <c r="J5" s="11">
        <v>35</v>
      </c>
    </row>
    <row r="6" spans="1:10" ht="13.5" customHeight="1" x14ac:dyDescent="0.15">
      <c r="A6" s="9">
        <v>45840</v>
      </c>
      <c r="B6" s="9" t="s">
        <v>36</v>
      </c>
      <c r="C6" s="10">
        <v>581</v>
      </c>
      <c r="D6" s="11">
        <v>335</v>
      </c>
      <c r="E6" s="11">
        <v>246</v>
      </c>
      <c r="F6" s="11">
        <v>6</v>
      </c>
      <c r="G6" s="11">
        <v>148</v>
      </c>
      <c r="H6" s="11">
        <v>252</v>
      </c>
      <c r="I6" s="11">
        <v>133</v>
      </c>
      <c r="J6" s="11">
        <v>42</v>
      </c>
    </row>
    <row r="7" spans="1:10" ht="13.5" customHeight="1" x14ac:dyDescent="0.15">
      <c r="A7" s="9">
        <v>45841</v>
      </c>
      <c r="B7" s="9" t="s">
        <v>37</v>
      </c>
      <c r="C7" s="10">
        <v>514</v>
      </c>
      <c r="D7" s="11">
        <v>293</v>
      </c>
      <c r="E7" s="11">
        <v>221</v>
      </c>
      <c r="F7" s="11">
        <v>3</v>
      </c>
      <c r="G7" s="11">
        <v>131</v>
      </c>
      <c r="H7" s="11">
        <v>211</v>
      </c>
      <c r="I7" s="11">
        <v>127</v>
      </c>
      <c r="J7" s="11">
        <v>42</v>
      </c>
    </row>
    <row r="8" spans="1:10" ht="13.5" customHeight="1" x14ac:dyDescent="0.15">
      <c r="A8" s="9">
        <v>45842</v>
      </c>
      <c r="B8" s="9" t="s">
        <v>38</v>
      </c>
      <c r="C8" s="10">
        <v>603</v>
      </c>
      <c r="D8" s="11">
        <v>350</v>
      </c>
      <c r="E8" s="11">
        <v>253</v>
      </c>
      <c r="F8" s="11">
        <v>7</v>
      </c>
      <c r="G8" s="11">
        <v>177</v>
      </c>
      <c r="H8" s="11">
        <v>244</v>
      </c>
      <c r="I8" s="11">
        <v>138</v>
      </c>
      <c r="J8" s="11">
        <v>37</v>
      </c>
    </row>
    <row r="9" spans="1:10" ht="13.5" customHeight="1" x14ac:dyDescent="0.15">
      <c r="A9" s="9">
        <v>45843</v>
      </c>
      <c r="B9" s="9" t="s">
        <v>39</v>
      </c>
      <c r="C9" s="10">
        <v>983</v>
      </c>
      <c r="D9" s="11">
        <v>432</v>
      </c>
      <c r="E9" s="11">
        <v>551</v>
      </c>
      <c r="F9" s="11">
        <v>13</v>
      </c>
      <c r="G9" s="11">
        <v>301</v>
      </c>
      <c r="H9" s="11">
        <v>381</v>
      </c>
      <c r="I9" s="11">
        <v>250</v>
      </c>
      <c r="J9" s="11">
        <v>38</v>
      </c>
    </row>
    <row r="10" spans="1:10" ht="13.5" customHeight="1" x14ac:dyDescent="0.15">
      <c r="A10" s="9">
        <v>45844</v>
      </c>
      <c r="B10" s="9" t="s">
        <v>40</v>
      </c>
      <c r="C10" s="11">
        <v>1132</v>
      </c>
      <c r="D10" s="11">
        <v>589</v>
      </c>
      <c r="E10" s="11">
        <v>543</v>
      </c>
      <c r="F10" s="11">
        <v>25</v>
      </c>
      <c r="G10" s="11">
        <v>382</v>
      </c>
      <c r="H10" s="11">
        <v>441</v>
      </c>
      <c r="I10" s="11">
        <v>221</v>
      </c>
      <c r="J10" s="11">
        <v>63</v>
      </c>
    </row>
    <row r="11" spans="1:10" ht="13.5" customHeight="1" x14ac:dyDescent="0.15">
      <c r="A11" s="9">
        <v>45845</v>
      </c>
      <c r="B11" s="9" t="s">
        <v>41</v>
      </c>
      <c r="C11" s="10">
        <v>1859</v>
      </c>
      <c r="D11" s="11">
        <v>1047</v>
      </c>
      <c r="E11" s="11">
        <v>812</v>
      </c>
      <c r="F11" s="11">
        <v>24</v>
      </c>
      <c r="G11" s="11">
        <v>546</v>
      </c>
      <c r="H11" s="11">
        <v>619</v>
      </c>
      <c r="I11" s="11">
        <v>519</v>
      </c>
      <c r="J11" s="11">
        <v>151</v>
      </c>
    </row>
    <row r="12" spans="1:10" ht="13.5" customHeight="1" x14ac:dyDescent="0.15">
      <c r="A12" s="9">
        <v>45846</v>
      </c>
      <c r="B12" s="9" t="s">
        <v>42</v>
      </c>
      <c r="C12" s="10">
        <v>1068</v>
      </c>
      <c r="D12" s="11">
        <v>535</v>
      </c>
      <c r="E12" s="11">
        <v>533</v>
      </c>
      <c r="F12" s="11">
        <v>13</v>
      </c>
      <c r="G12" s="11">
        <v>373</v>
      </c>
      <c r="H12" s="11">
        <v>392</v>
      </c>
      <c r="I12" s="11">
        <v>230</v>
      </c>
      <c r="J12" s="11">
        <v>60</v>
      </c>
    </row>
    <row r="13" spans="1:10" ht="13.5" customHeight="1" x14ac:dyDescent="0.15">
      <c r="A13" s="9">
        <v>45847</v>
      </c>
      <c r="B13" s="9" t="s">
        <v>36</v>
      </c>
      <c r="C13" s="10">
        <v>996</v>
      </c>
      <c r="D13" s="11">
        <v>472</v>
      </c>
      <c r="E13" s="11">
        <v>524</v>
      </c>
      <c r="F13" s="11">
        <v>4</v>
      </c>
      <c r="G13" s="11">
        <v>297</v>
      </c>
      <c r="H13" s="11">
        <v>387</v>
      </c>
      <c r="I13" s="11">
        <v>262</v>
      </c>
      <c r="J13" s="11">
        <v>46</v>
      </c>
    </row>
    <row r="14" spans="1:10" ht="13.5" customHeight="1" x14ac:dyDescent="0.15">
      <c r="A14" s="9">
        <v>45848</v>
      </c>
      <c r="B14" s="9" t="s">
        <v>37</v>
      </c>
      <c r="C14" s="10">
        <v>748</v>
      </c>
      <c r="D14" s="11">
        <v>387</v>
      </c>
      <c r="E14" s="11">
        <v>361</v>
      </c>
      <c r="F14" s="11">
        <v>8</v>
      </c>
      <c r="G14" s="11">
        <v>249</v>
      </c>
      <c r="H14" s="11">
        <v>251</v>
      </c>
      <c r="I14" s="11">
        <v>191</v>
      </c>
      <c r="J14" s="11">
        <v>49</v>
      </c>
    </row>
    <row r="15" spans="1:10" ht="13.5" customHeight="1" x14ac:dyDescent="0.15">
      <c r="A15" s="9">
        <v>45849</v>
      </c>
      <c r="B15" s="9" t="s">
        <v>38</v>
      </c>
      <c r="C15" s="10">
        <v>1479</v>
      </c>
      <c r="D15" s="11">
        <v>644</v>
      </c>
      <c r="E15" s="11">
        <v>835</v>
      </c>
      <c r="F15" s="11">
        <v>19</v>
      </c>
      <c r="G15" s="11">
        <v>485</v>
      </c>
      <c r="H15" s="11">
        <v>573</v>
      </c>
      <c r="I15" s="11">
        <v>340</v>
      </c>
      <c r="J15" s="11">
        <v>62</v>
      </c>
    </row>
    <row r="16" spans="1:10" ht="13.5" customHeight="1" x14ac:dyDescent="0.15">
      <c r="A16" s="9">
        <v>45850</v>
      </c>
      <c r="B16" s="9" t="s">
        <v>39</v>
      </c>
      <c r="C16" s="10">
        <v>1810</v>
      </c>
      <c r="D16" s="11">
        <v>795</v>
      </c>
      <c r="E16" s="11">
        <v>1015</v>
      </c>
      <c r="F16" s="11">
        <v>35</v>
      </c>
      <c r="G16" s="11">
        <v>674</v>
      </c>
      <c r="H16" s="11">
        <v>630</v>
      </c>
      <c r="I16" s="11">
        <v>403</v>
      </c>
      <c r="J16" s="11">
        <v>68</v>
      </c>
    </row>
    <row r="17" spans="1:10" ht="13.5" customHeight="1" x14ac:dyDescent="0.15">
      <c r="A17" s="9">
        <v>45851</v>
      </c>
      <c r="B17" s="9" t="s">
        <v>40</v>
      </c>
      <c r="C17" s="10">
        <v>1881</v>
      </c>
      <c r="D17" s="11">
        <v>896</v>
      </c>
      <c r="E17" s="11">
        <v>985</v>
      </c>
      <c r="F17" s="11">
        <v>43</v>
      </c>
      <c r="G17" s="11">
        <v>696</v>
      </c>
      <c r="H17" s="11">
        <v>727</v>
      </c>
      <c r="I17" s="11">
        <v>359</v>
      </c>
      <c r="J17" s="11">
        <v>56</v>
      </c>
    </row>
    <row r="18" spans="1:10" ht="13.5" customHeight="1" x14ac:dyDescent="0.15">
      <c r="A18" s="9">
        <v>45852</v>
      </c>
      <c r="B18" s="9" t="s">
        <v>41</v>
      </c>
      <c r="C18" s="10">
        <v>426</v>
      </c>
      <c r="D18" s="11">
        <v>249</v>
      </c>
      <c r="E18" s="11">
        <v>177</v>
      </c>
      <c r="F18" s="11">
        <v>2</v>
      </c>
      <c r="G18" s="11">
        <v>78</v>
      </c>
      <c r="H18" s="11">
        <v>185</v>
      </c>
      <c r="I18" s="11">
        <v>114</v>
      </c>
      <c r="J18" s="11">
        <v>47</v>
      </c>
    </row>
    <row r="19" spans="1:10" ht="13.5" customHeight="1" x14ac:dyDescent="0.15">
      <c r="A19" s="9">
        <v>45853</v>
      </c>
      <c r="B19" s="9" t="s">
        <v>42</v>
      </c>
      <c r="C19" s="10">
        <v>521</v>
      </c>
      <c r="D19" s="11">
        <v>286</v>
      </c>
      <c r="E19" s="11">
        <v>235</v>
      </c>
      <c r="F19" s="11">
        <v>2</v>
      </c>
      <c r="G19" s="11">
        <v>132</v>
      </c>
      <c r="H19" s="11">
        <v>210</v>
      </c>
      <c r="I19" s="11">
        <v>143</v>
      </c>
      <c r="J19" s="11">
        <v>34</v>
      </c>
    </row>
    <row r="20" spans="1:10" ht="13.5" customHeight="1" x14ac:dyDescent="0.15">
      <c r="A20" s="9">
        <v>45854</v>
      </c>
      <c r="B20" s="9" t="s">
        <v>36</v>
      </c>
      <c r="C20" s="10">
        <v>1049</v>
      </c>
      <c r="D20" s="11">
        <v>606</v>
      </c>
      <c r="E20" s="11">
        <v>443</v>
      </c>
      <c r="F20" s="11">
        <v>11</v>
      </c>
      <c r="G20" s="11">
        <v>308</v>
      </c>
      <c r="H20" s="11">
        <v>385</v>
      </c>
      <c r="I20" s="11">
        <v>274</v>
      </c>
      <c r="J20" s="11">
        <v>71</v>
      </c>
    </row>
    <row r="21" spans="1:10" ht="13.5" customHeight="1" x14ac:dyDescent="0.15">
      <c r="A21" s="9">
        <v>45855</v>
      </c>
      <c r="B21" s="9" t="s">
        <v>37</v>
      </c>
      <c r="C21" s="10">
        <v>511</v>
      </c>
      <c r="D21" s="11">
        <v>282</v>
      </c>
      <c r="E21" s="11">
        <v>229</v>
      </c>
      <c r="F21" s="11">
        <v>1</v>
      </c>
      <c r="G21" s="11">
        <v>115</v>
      </c>
      <c r="H21" s="11">
        <v>210</v>
      </c>
      <c r="I21" s="11">
        <v>151</v>
      </c>
      <c r="J21" s="11">
        <v>34</v>
      </c>
    </row>
    <row r="22" spans="1:10" ht="13.5" customHeight="1" x14ac:dyDescent="0.15">
      <c r="A22" s="9">
        <v>45856</v>
      </c>
      <c r="B22" s="9" t="s">
        <v>38</v>
      </c>
      <c r="C22" s="10">
        <v>621</v>
      </c>
      <c r="D22" s="11">
        <v>377</v>
      </c>
      <c r="E22" s="11">
        <v>244</v>
      </c>
      <c r="F22" s="11">
        <v>2</v>
      </c>
      <c r="G22" s="11">
        <v>184</v>
      </c>
      <c r="H22" s="11">
        <v>241</v>
      </c>
      <c r="I22" s="11">
        <v>156</v>
      </c>
      <c r="J22" s="11">
        <v>38</v>
      </c>
    </row>
    <row r="23" spans="1:10" ht="13.5" customHeight="1" x14ac:dyDescent="0.15">
      <c r="A23" s="9">
        <v>45857</v>
      </c>
      <c r="B23" s="9" t="s">
        <v>39</v>
      </c>
      <c r="C23" s="10">
        <v>724</v>
      </c>
      <c r="D23" s="11">
        <v>378</v>
      </c>
      <c r="E23" s="11">
        <v>346</v>
      </c>
      <c r="F23" s="11">
        <v>10</v>
      </c>
      <c r="G23" s="11">
        <v>264</v>
      </c>
      <c r="H23" s="11">
        <v>255</v>
      </c>
      <c r="I23" s="11">
        <v>165</v>
      </c>
      <c r="J23" s="11">
        <v>30</v>
      </c>
    </row>
    <row r="24" spans="1:10" ht="13.5" customHeight="1" x14ac:dyDescent="0.15">
      <c r="A24" s="9">
        <v>45858</v>
      </c>
      <c r="B24" s="9" t="s">
        <v>40</v>
      </c>
      <c r="C24" s="10">
        <v>1120</v>
      </c>
      <c r="D24" s="11">
        <v>544</v>
      </c>
      <c r="E24" s="11">
        <v>576</v>
      </c>
      <c r="F24" s="11">
        <v>23</v>
      </c>
      <c r="G24" s="11">
        <v>340</v>
      </c>
      <c r="H24" s="11">
        <v>432</v>
      </c>
      <c r="I24" s="11">
        <v>274</v>
      </c>
      <c r="J24" s="11">
        <v>51</v>
      </c>
    </row>
    <row r="25" spans="1:10" ht="13.5" customHeight="1" x14ac:dyDescent="0.15">
      <c r="A25" s="9">
        <v>45859</v>
      </c>
      <c r="B25" s="20" t="s">
        <v>41</v>
      </c>
      <c r="C25" s="10">
        <v>557</v>
      </c>
      <c r="D25" s="11">
        <v>298</v>
      </c>
      <c r="E25" s="11">
        <v>259</v>
      </c>
      <c r="F25" s="11">
        <v>4</v>
      </c>
      <c r="G25" s="11">
        <v>150</v>
      </c>
      <c r="H25" s="11">
        <v>198</v>
      </c>
      <c r="I25" s="11">
        <v>157</v>
      </c>
      <c r="J25" s="11">
        <v>48</v>
      </c>
    </row>
    <row r="26" spans="1:10" ht="13.5" customHeight="1" x14ac:dyDescent="0.15">
      <c r="A26" s="9">
        <v>45860</v>
      </c>
      <c r="B26" s="9" t="s">
        <v>42</v>
      </c>
      <c r="C26" s="10">
        <v>516</v>
      </c>
      <c r="D26" s="11">
        <v>313</v>
      </c>
      <c r="E26" s="11">
        <v>203</v>
      </c>
      <c r="F26" s="11">
        <v>4</v>
      </c>
      <c r="G26" s="11">
        <v>150</v>
      </c>
      <c r="H26" s="11">
        <v>198</v>
      </c>
      <c r="I26" s="11">
        <v>138</v>
      </c>
      <c r="J26" s="11">
        <v>26</v>
      </c>
    </row>
    <row r="27" spans="1:10" ht="13.5" customHeight="1" x14ac:dyDescent="0.15">
      <c r="A27" s="9">
        <v>45861</v>
      </c>
      <c r="B27" s="9" t="s">
        <v>36</v>
      </c>
      <c r="C27" s="10">
        <v>1120</v>
      </c>
      <c r="D27" s="11">
        <v>544</v>
      </c>
      <c r="E27" s="11">
        <v>576</v>
      </c>
      <c r="F27" s="11">
        <v>24</v>
      </c>
      <c r="G27" s="11">
        <v>353</v>
      </c>
      <c r="H27" s="11">
        <v>414</v>
      </c>
      <c r="I27" s="11">
        <v>266</v>
      </c>
      <c r="J27" s="11">
        <v>63</v>
      </c>
    </row>
    <row r="28" spans="1:10" ht="13.5" customHeight="1" x14ac:dyDescent="0.15">
      <c r="A28" s="9">
        <v>45862</v>
      </c>
      <c r="B28" s="9" t="s">
        <v>37</v>
      </c>
      <c r="C28" s="10">
        <v>591</v>
      </c>
      <c r="D28" s="11">
        <v>328</v>
      </c>
      <c r="E28" s="11">
        <v>263</v>
      </c>
      <c r="F28" s="11">
        <v>8</v>
      </c>
      <c r="G28" s="11">
        <v>142</v>
      </c>
      <c r="H28" s="11">
        <v>232</v>
      </c>
      <c r="I28" s="11">
        <v>164</v>
      </c>
      <c r="J28" s="11">
        <v>45</v>
      </c>
    </row>
    <row r="29" spans="1:10" ht="13.5" customHeight="1" x14ac:dyDescent="0.15">
      <c r="A29" s="9">
        <v>45863</v>
      </c>
      <c r="B29" s="9" t="s">
        <v>38</v>
      </c>
      <c r="C29" s="10">
        <v>646</v>
      </c>
      <c r="D29" s="11">
        <v>368</v>
      </c>
      <c r="E29" s="11">
        <v>278</v>
      </c>
      <c r="F29" s="11">
        <v>6</v>
      </c>
      <c r="G29" s="11">
        <v>181</v>
      </c>
      <c r="H29" s="11">
        <v>242</v>
      </c>
      <c r="I29" s="11">
        <v>182</v>
      </c>
      <c r="J29" s="11">
        <v>35</v>
      </c>
    </row>
    <row r="30" spans="1:10" ht="13.5" customHeight="1" x14ac:dyDescent="0.15">
      <c r="A30" s="9">
        <v>45864</v>
      </c>
      <c r="B30" s="9" t="s">
        <v>39</v>
      </c>
      <c r="C30" s="10">
        <v>1517</v>
      </c>
      <c r="D30" s="11">
        <v>669</v>
      </c>
      <c r="E30" s="11">
        <v>848</v>
      </c>
      <c r="F30" s="11">
        <v>21</v>
      </c>
      <c r="G30" s="11">
        <v>531</v>
      </c>
      <c r="H30" s="11">
        <v>555</v>
      </c>
      <c r="I30" s="11">
        <v>361</v>
      </c>
      <c r="J30" s="11">
        <v>49</v>
      </c>
    </row>
    <row r="31" spans="1:10" ht="13.5" customHeight="1" x14ac:dyDescent="0.15">
      <c r="A31" s="9">
        <v>45865</v>
      </c>
      <c r="B31" s="9" t="s">
        <v>40</v>
      </c>
      <c r="C31" s="10">
        <v>1956</v>
      </c>
      <c r="D31" s="11">
        <v>886</v>
      </c>
      <c r="E31" s="11">
        <v>1070</v>
      </c>
      <c r="F31" s="11">
        <v>48</v>
      </c>
      <c r="G31" s="11">
        <v>667</v>
      </c>
      <c r="H31" s="11">
        <v>740</v>
      </c>
      <c r="I31" s="11">
        <v>427</v>
      </c>
      <c r="J31" s="11">
        <v>74</v>
      </c>
    </row>
    <row r="32" spans="1:10" ht="13.5" customHeight="1" x14ac:dyDescent="0.15">
      <c r="A32" s="9">
        <v>45866</v>
      </c>
      <c r="B32" s="9" t="s">
        <v>41</v>
      </c>
      <c r="C32" s="10">
        <v>511</v>
      </c>
      <c r="D32" s="11">
        <v>279</v>
      </c>
      <c r="E32" s="11">
        <v>232</v>
      </c>
      <c r="F32" s="11">
        <v>4</v>
      </c>
      <c r="G32" s="11">
        <v>169</v>
      </c>
      <c r="H32" s="11">
        <v>174</v>
      </c>
      <c r="I32" s="11">
        <v>135</v>
      </c>
      <c r="J32" s="11">
        <v>29</v>
      </c>
    </row>
    <row r="33" spans="1:10" ht="13.5" customHeight="1" x14ac:dyDescent="0.15">
      <c r="A33" s="9">
        <v>45867</v>
      </c>
      <c r="B33" s="9" t="s">
        <v>42</v>
      </c>
      <c r="C33" s="10">
        <v>666</v>
      </c>
      <c r="D33" s="11">
        <v>349</v>
      </c>
      <c r="E33" s="11">
        <v>317</v>
      </c>
      <c r="F33" s="11">
        <v>7</v>
      </c>
      <c r="G33" s="11">
        <v>189</v>
      </c>
      <c r="H33" s="11">
        <v>255</v>
      </c>
      <c r="I33" s="11">
        <v>180</v>
      </c>
      <c r="J33" s="11">
        <v>35</v>
      </c>
    </row>
    <row r="34" spans="1:10" ht="13.5" customHeight="1" x14ac:dyDescent="0.15">
      <c r="A34" s="9">
        <v>45868</v>
      </c>
      <c r="B34" s="9" t="s">
        <v>36</v>
      </c>
      <c r="C34" s="10">
        <v>783</v>
      </c>
      <c r="D34" s="11">
        <v>400</v>
      </c>
      <c r="E34" s="11">
        <v>383</v>
      </c>
      <c r="F34" s="11">
        <v>13</v>
      </c>
      <c r="G34" s="11">
        <v>247</v>
      </c>
      <c r="H34" s="11">
        <v>275</v>
      </c>
      <c r="I34" s="11">
        <v>203</v>
      </c>
      <c r="J34" s="11">
        <v>45</v>
      </c>
    </row>
    <row r="35" spans="1:10" ht="13.5" customHeight="1" thickBot="1" x14ac:dyDescent="0.2">
      <c r="A35" s="13">
        <v>45869</v>
      </c>
      <c r="B35" s="13" t="s">
        <v>37</v>
      </c>
      <c r="C35" s="14">
        <v>665</v>
      </c>
      <c r="D35" s="15">
        <v>341</v>
      </c>
      <c r="E35" s="15">
        <v>324</v>
      </c>
      <c r="F35" s="15">
        <v>11</v>
      </c>
      <c r="G35" s="15">
        <v>187</v>
      </c>
      <c r="H35" s="15">
        <v>254</v>
      </c>
      <c r="I35" s="15">
        <v>175</v>
      </c>
      <c r="J35" s="15">
        <v>38</v>
      </c>
    </row>
    <row r="36" spans="1:10" s="5" customFormat="1" ht="13.5" customHeight="1" thickTop="1" x14ac:dyDescent="0.3">
      <c r="A36" s="39" t="s">
        <v>15</v>
      </c>
      <c r="B36" s="37"/>
      <c r="C36" s="16">
        <f t="shared" ref="C36:J36" si="0">SUM(C5:C35)</f>
        <v>28680</v>
      </c>
      <c r="D36" s="16">
        <f t="shared" si="0"/>
        <v>14593</v>
      </c>
      <c r="E36" s="16">
        <f t="shared" si="0"/>
        <v>14087</v>
      </c>
      <c r="F36" s="16">
        <f t="shared" si="0"/>
        <v>404</v>
      </c>
      <c r="G36" s="16">
        <f t="shared" si="0"/>
        <v>8986</v>
      </c>
      <c r="H36" s="16">
        <f t="shared" si="0"/>
        <v>10780</v>
      </c>
      <c r="I36" s="16">
        <f t="shared" si="0"/>
        <v>6969</v>
      </c>
      <c r="J36" s="16">
        <f t="shared" si="0"/>
        <v>1541</v>
      </c>
    </row>
    <row r="37" spans="1:10" s="5" customFormat="1" ht="13.5" customHeight="1" x14ac:dyDescent="0.3">
      <c r="A37" s="38" t="s">
        <v>16</v>
      </c>
      <c r="B37" s="30"/>
      <c r="C37" s="17">
        <f t="shared" ref="C37:J37" si="1">AVERAGE(C5:C35)</f>
        <v>925.16129032258061</v>
      </c>
      <c r="D37" s="17">
        <f t="shared" si="1"/>
        <v>470.74193548387098</v>
      </c>
      <c r="E37" s="17">
        <f t="shared" si="1"/>
        <v>454.41935483870969</v>
      </c>
      <c r="F37" s="17">
        <f t="shared" si="1"/>
        <v>13.03225806451613</v>
      </c>
      <c r="G37" s="17">
        <f t="shared" si="1"/>
        <v>289.87096774193549</v>
      </c>
      <c r="H37" s="17">
        <f t="shared" si="1"/>
        <v>347.74193548387098</v>
      </c>
      <c r="I37" s="17">
        <f t="shared" si="1"/>
        <v>224.80645161290323</v>
      </c>
      <c r="J37" s="17">
        <f t="shared" si="1"/>
        <v>49.70967741935484</v>
      </c>
    </row>
    <row r="38" spans="1:10" ht="13.5" customHeight="1" x14ac:dyDescent="0.3">
      <c r="A38" s="29" t="s">
        <v>5</v>
      </c>
      <c r="B38" s="30"/>
      <c r="C38" s="17">
        <f>AVERAGE(C5:C8,C32:C35,C11:C15,C26:C29,C18:C22)</f>
        <v>772.72727272727275</v>
      </c>
      <c r="D38" s="31" t="s">
        <v>6</v>
      </c>
      <c r="E38" s="30"/>
      <c r="F38" s="17">
        <f>AVERAGE(C9:C10,C16:C17,C30:C31,C23:C25)</f>
        <v>1297.7777777777778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9" priority="1">
      <formula>$B5="日"</formula>
    </cfRule>
    <cfRule type="expression" dxfId="2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05" customHeight="1" x14ac:dyDescent="0.3">
      <c r="A2" s="45" t="s">
        <v>22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45839</v>
      </c>
      <c r="B5" s="9" t="s">
        <v>42</v>
      </c>
      <c r="C5" s="10">
        <v>639</v>
      </c>
      <c r="D5" s="11">
        <v>404</v>
      </c>
      <c r="E5" s="11">
        <v>235</v>
      </c>
      <c r="F5" s="11">
        <v>6</v>
      </c>
      <c r="G5" s="11">
        <v>148</v>
      </c>
      <c r="H5" s="11">
        <v>195</v>
      </c>
      <c r="I5" s="11">
        <v>241</v>
      </c>
      <c r="J5" s="11">
        <v>49</v>
      </c>
    </row>
    <row r="6" spans="1:10" ht="13.5" customHeight="1" x14ac:dyDescent="0.15">
      <c r="A6" s="9">
        <v>45840</v>
      </c>
      <c r="B6" s="9" t="s">
        <v>36</v>
      </c>
      <c r="C6" s="10">
        <v>555</v>
      </c>
      <c r="D6" s="11">
        <v>353</v>
      </c>
      <c r="E6" s="11">
        <v>202</v>
      </c>
      <c r="F6" s="11">
        <v>5</v>
      </c>
      <c r="G6" s="11">
        <v>139</v>
      </c>
      <c r="H6" s="11">
        <v>160</v>
      </c>
      <c r="I6" s="11">
        <v>204</v>
      </c>
      <c r="J6" s="11">
        <v>47</v>
      </c>
    </row>
    <row r="7" spans="1:10" ht="13.5" customHeight="1" x14ac:dyDescent="0.15">
      <c r="A7" s="9">
        <v>45841</v>
      </c>
      <c r="B7" s="9" t="s">
        <v>37</v>
      </c>
      <c r="C7" s="10">
        <v>591</v>
      </c>
      <c r="D7" s="11">
        <v>360</v>
      </c>
      <c r="E7" s="11">
        <v>231</v>
      </c>
      <c r="F7" s="11">
        <v>3</v>
      </c>
      <c r="G7" s="11">
        <v>126</v>
      </c>
      <c r="H7" s="11">
        <v>203</v>
      </c>
      <c r="I7" s="11">
        <v>222</v>
      </c>
      <c r="J7" s="11">
        <v>37</v>
      </c>
    </row>
    <row r="8" spans="1:10" ht="13.5" customHeight="1" x14ac:dyDescent="0.15">
      <c r="A8" s="9">
        <v>45842</v>
      </c>
      <c r="B8" s="9" t="s">
        <v>38</v>
      </c>
      <c r="C8" s="10">
        <v>606</v>
      </c>
      <c r="D8" s="11">
        <v>339</v>
      </c>
      <c r="E8" s="11">
        <v>267</v>
      </c>
      <c r="F8" s="11">
        <v>2</v>
      </c>
      <c r="G8" s="11">
        <v>128</v>
      </c>
      <c r="H8" s="11">
        <v>188</v>
      </c>
      <c r="I8" s="11">
        <v>248</v>
      </c>
      <c r="J8" s="11">
        <v>40</v>
      </c>
    </row>
    <row r="9" spans="1:10" ht="13.5" customHeight="1" x14ac:dyDescent="0.15">
      <c r="A9" s="9">
        <v>45843</v>
      </c>
      <c r="B9" s="9" t="s">
        <v>39</v>
      </c>
      <c r="C9" s="10">
        <v>1205</v>
      </c>
      <c r="D9" s="11">
        <v>568</v>
      </c>
      <c r="E9" s="11">
        <v>637</v>
      </c>
      <c r="F9" s="11">
        <v>12</v>
      </c>
      <c r="G9" s="11">
        <v>305</v>
      </c>
      <c r="H9" s="11">
        <v>366</v>
      </c>
      <c r="I9" s="11">
        <v>456</v>
      </c>
      <c r="J9" s="11">
        <v>66</v>
      </c>
    </row>
    <row r="10" spans="1:10" ht="13.5" customHeight="1" x14ac:dyDescent="0.15">
      <c r="A10" s="9">
        <v>45844</v>
      </c>
      <c r="B10" s="9" t="s">
        <v>40</v>
      </c>
      <c r="C10" s="11">
        <v>1646</v>
      </c>
      <c r="D10" s="11">
        <v>768</v>
      </c>
      <c r="E10" s="11">
        <v>878</v>
      </c>
      <c r="F10" s="11">
        <v>34</v>
      </c>
      <c r="G10" s="11">
        <v>488</v>
      </c>
      <c r="H10" s="11">
        <v>611</v>
      </c>
      <c r="I10" s="11">
        <v>440</v>
      </c>
      <c r="J10" s="11">
        <v>73</v>
      </c>
    </row>
    <row r="11" spans="1:10" ht="13.5" customHeight="1" x14ac:dyDescent="0.15">
      <c r="A11" s="9">
        <v>45845</v>
      </c>
      <c r="B11" s="9" t="s">
        <v>41</v>
      </c>
      <c r="C11" s="10">
        <v>2654</v>
      </c>
      <c r="D11" s="11">
        <v>1235</v>
      </c>
      <c r="E11" s="11">
        <v>1419</v>
      </c>
      <c r="F11" s="11">
        <v>25</v>
      </c>
      <c r="G11" s="11">
        <v>575</v>
      </c>
      <c r="H11" s="11">
        <v>952</v>
      </c>
      <c r="I11" s="11">
        <v>917</v>
      </c>
      <c r="J11" s="11">
        <v>185</v>
      </c>
    </row>
    <row r="12" spans="1:10" ht="13.5" customHeight="1" x14ac:dyDescent="0.15">
      <c r="A12" s="9">
        <v>45846</v>
      </c>
      <c r="B12" s="9" t="s">
        <v>42</v>
      </c>
      <c r="C12" s="10">
        <v>1518</v>
      </c>
      <c r="D12" s="11">
        <v>682</v>
      </c>
      <c r="E12" s="11">
        <v>836</v>
      </c>
      <c r="F12" s="11">
        <v>31</v>
      </c>
      <c r="G12" s="11">
        <v>492</v>
      </c>
      <c r="H12" s="11">
        <v>461</v>
      </c>
      <c r="I12" s="11">
        <v>437</v>
      </c>
      <c r="J12" s="11">
        <v>97</v>
      </c>
    </row>
    <row r="13" spans="1:10" ht="13.5" customHeight="1" x14ac:dyDescent="0.15">
      <c r="A13" s="9">
        <v>45847</v>
      </c>
      <c r="B13" s="9" t="s">
        <v>36</v>
      </c>
      <c r="C13" s="10">
        <v>1303</v>
      </c>
      <c r="D13" s="11">
        <v>615</v>
      </c>
      <c r="E13" s="11">
        <v>688</v>
      </c>
      <c r="F13" s="11">
        <v>19</v>
      </c>
      <c r="G13" s="11">
        <v>351</v>
      </c>
      <c r="H13" s="11">
        <v>422</v>
      </c>
      <c r="I13" s="11">
        <v>422</v>
      </c>
      <c r="J13" s="11">
        <v>89</v>
      </c>
    </row>
    <row r="14" spans="1:10" ht="13.5" customHeight="1" x14ac:dyDescent="0.15">
      <c r="A14" s="9">
        <v>45848</v>
      </c>
      <c r="B14" s="9" t="s">
        <v>37</v>
      </c>
      <c r="C14" s="10">
        <v>789</v>
      </c>
      <c r="D14" s="11">
        <v>421</v>
      </c>
      <c r="E14" s="11">
        <v>368</v>
      </c>
      <c r="F14" s="11">
        <v>3</v>
      </c>
      <c r="G14" s="11">
        <v>243</v>
      </c>
      <c r="H14" s="11">
        <v>255</v>
      </c>
      <c r="I14" s="11">
        <v>244</v>
      </c>
      <c r="J14" s="11">
        <v>44</v>
      </c>
    </row>
    <row r="15" spans="1:10" ht="13.5" customHeight="1" x14ac:dyDescent="0.15">
      <c r="A15" s="9">
        <v>45849</v>
      </c>
      <c r="B15" s="9" t="s">
        <v>38</v>
      </c>
      <c r="C15" s="10">
        <v>2166</v>
      </c>
      <c r="D15" s="11">
        <v>901</v>
      </c>
      <c r="E15" s="11">
        <v>1265</v>
      </c>
      <c r="F15" s="11">
        <v>24</v>
      </c>
      <c r="G15" s="11">
        <v>653</v>
      </c>
      <c r="H15" s="11">
        <v>707</v>
      </c>
      <c r="I15" s="11">
        <v>656</v>
      </c>
      <c r="J15" s="11">
        <v>126</v>
      </c>
    </row>
    <row r="16" spans="1:10" ht="13.5" customHeight="1" x14ac:dyDescent="0.15">
      <c r="A16" s="9">
        <v>45850</v>
      </c>
      <c r="B16" s="9" t="s">
        <v>39</v>
      </c>
      <c r="C16" s="10">
        <v>2663</v>
      </c>
      <c r="D16" s="11">
        <v>1157</v>
      </c>
      <c r="E16" s="11">
        <v>1506</v>
      </c>
      <c r="F16" s="11">
        <v>74</v>
      </c>
      <c r="G16" s="11">
        <v>936</v>
      </c>
      <c r="H16" s="11">
        <v>868</v>
      </c>
      <c r="I16" s="11">
        <v>684</v>
      </c>
      <c r="J16" s="11">
        <v>101</v>
      </c>
    </row>
    <row r="17" spans="1:10" ht="13.5" customHeight="1" x14ac:dyDescent="0.15">
      <c r="A17" s="9">
        <v>45851</v>
      </c>
      <c r="B17" s="9" t="s">
        <v>40</v>
      </c>
      <c r="C17" s="10">
        <v>2650</v>
      </c>
      <c r="D17" s="11">
        <v>1265</v>
      </c>
      <c r="E17" s="11">
        <v>1385</v>
      </c>
      <c r="F17" s="11">
        <v>65</v>
      </c>
      <c r="G17" s="11">
        <v>945</v>
      </c>
      <c r="H17" s="11">
        <v>850</v>
      </c>
      <c r="I17" s="11">
        <v>682</v>
      </c>
      <c r="J17" s="11">
        <v>108</v>
      </c>
    </row>
    <row r="18" spans="1:10" ht="13.5" customHeight="1" x14ac:dyDescent="0.15">
      <c r="A18" s="9">
        <v>45852</v>
      </c>
      <c r="B18" s="9" t="s">
        <v>41</v>
      </c>
      <c r="C18" s="10">
        <v>602</v>
      </c>
      <c r="D18" s="11">
        <v>380</v>
      </c>
      <c r="E18" s="11">
        <v>222</v>
      </c>
      <c r="F18" s="11">
        <v>4</v>
      </c>
      <c r="G18" s="11">
        <v>96</v>
      </c>
      <c r="H18" s="11">
        <v>159</v>
      </c>
      <c r="I18" s="11">
        <v>259</v>
      </c>
      <c r="J18" s="11">
        <v>84</v>
      </c>
    </row>
    <row r="19" spans="1:10" ht="13.5" customHeight="1" x14ac:dyDescent="0.15">
      <c r="A19" s="9">
        <v>45853</v>
      </c>
      <c r="B19" s="9" t="s">
        <v>42</v>
      </c>
      <c r="C19" s="10">
        <v>557</v>
      </c>
      <c r="D19" s="11">
        <v>314</v>
      </c>
      <c r="E19" s="11">
        <v>243</v>
      </c>
      <c r="F19" s="11">
        <v>3</v>
      </c>
      <c r="G19" s="11">
        <v>104</v>
      </c>
      <c r="H19" s="11">
        <v>155</v>
      </c>
      <c r="I19" s="11">
        <v>251</v>
      </c>
      <c r="J19" s="11">
        <v>44</v>
      </c>
    </row>
    <row r="20" spans="1:10" ht="13.5" customHeight="1" x14ac:dyDescent="0.15">
      <c r="A20" s="9">
        <v>45854</v>
      </c>
      <c r="B20" s="9" t="s">
        <v>36</v>
      </c>
      <c r="C20" s="10">
        <v>1870</v>
      </c>
      <c r="D20" s="11">
        <v>1091</v>
      </c>
      <c r="E20" s="11">
        <v>779</v>
      </c>
      <c r="F20" s="11">
        <v>18</v>
      </c>
      <c r="G20" s="11">
        <v>503</v>
      </c>
      <c r="H20" s="11">
        <v>650</v>
      </c>
      <c r="I20" s="11">
        <v>605</v>
      </c>
      <c r="J20" s="11">
        <v>94</v>
      </c>
    </row>
    <row r="21" spans="1:10" ht="13.5" customHeight="1" x14ac:dyDescent="0.15">
      <c r="A21" s="9">
        <v>45855</v>
      </c>
      <c r="B21" s="9" t="s">
        <v>37</v>
      </c>
      <c r="C21" s="10">
        <v>820</v>
      </c>
      <c r="D21" s="11">
        <v>485</v>
      </c>
      <c r="E21" s="11">
        <v>335</v>
      </c>
      <c r="F21" s="11">
        <v>6</v>
      </c>
      <c r="G21" s="11">
        <v>188</v>
      </c>
      <c r="H21" s="11">
        <v>310</v>
      </c>
      <c r="I21" s="11">
        <v>265</v>
      </c>
      <c r="J21" s="11">
        <v>51</v>
      </c>
    </row>
    <row r="22" spans="1:10" ht="13.5" customHeight="1" x14ac:dyDescent="0.15">
      <c r="A22" s="9">
        <v>45856</v>
      </c>
      <c r="B22" s="9" t="s">
        <v>38</v>
      </c>
      <c r="C22" s="10">
        <v>834</v>
      </c>
      <c r="D22" s="11">
        <v>481</v>
      </c>
      <c r="E22" s="11">
        <v>353</v>
      </c>
      <c r="F22" s="11">
        <v>5</v>
      </c>
      <c r="G22" s="11">
        <v>171</v>
      </c>
      <c r="H22" s="11">
        <v>282</v>
      </c>
      <c r="I22" s="11">
        <v>311</v>
      </c>
      <c r="J22" s="11">
        <v>65</v>
      </c>
    </row>
    <row r="23" spans="1:10" ht="13.5" customHeight="1" x14ac:dyDescent="0.15">
      <c r="A23" s="9">
        <v>45857</v>
      </c>
      <c r="B23" s="9" t="s">
        <v>39</v>
      </c>
      <c r="C23" s="10">
        <v>728</v>
      </c>
      <c r="D23" s="11">
        <v>361</v>
      </c>
      <c r="E23" s="11">
        <v>367</v>
      </c>
      <c r="F23" s="11">
        <v>15</v>
      </c>
      <c r="G23" s="11">
        <v>175</v>
      </c>
      <c r="H23" s="11">
        <v>236</v>
      </c>
      <c r="I23" s="11">
        <v>268</v>
      </c>
      <c r="J23" s="11">
        <v>34</v>
      </c>
    </row>
    <row r="24" spans="1:10" ht="13.5" customHeight="1" x14ac:dyDescent="0.15">
      <c r="A24" s="9">
        <v>45858</v>
      </c>
      <c r="B24" s="9" t="s">
        <v>40</v>
      </c>
      <c r="C24" s="10">
        <v>1692</v>
      </c>
      <c r="D24" s="11">
        <v>811</v>
      </c>
      <c r="E24" s="11">
        <v>881</v>
      </c>
      <c r="F24" s="11">
        <v>34</v>
      </c>
      <c r="G24" s="11">
        <v>507</v>
      </c>
      <c r="H24" s="11">
        <v>563</v>
      </c>
      <c r="I24" s="11">
        <v>506</v>
      </c>
      <c r="J24" s="11">
        <v>82</v>
      </c>
    </row>
    <row r="25" spans="1:10" ht="13.5" customHeight="1" x14ac:dyDescent="0.15">
      <c r="A25" s="9">
        <v>45859</v>
      </c>
      <c r="B25" s="20" t="s">
        <v>41</v>
      </c>
      <c r="C25" s="10">
        <v>755</v>
      </c>
      <c r="D25" s="11">
        <v>401</v>
      </c>
      <c r="E25" s="11">
        <v>354</v>
      </c>
      <c r="F25" s="11">
        <v>5</v>
      </c>
      <c r="G25" s="11">
        <v>155</v>
      </c>
      <c r="H25" s="11">
        <v>265</v>
      </c>
      <c r="I25" s="11">
        <v>268</v>
      </c>
      <c r="J25" s="11">
        <v>62</v>
      </c>
    </row>
    <row r="26" spans="1:10" ht="13.5" customHeight="1" x14ac:dyDescent="0.15">
      <c r="A26" s="9">
        <v>45860</v>
      </c>
      <c r="B26" s="9" t="s">
        <v>42</v>
      </c>
      <c r="C26" s="10">
        <v>551</v>
      </c>
      <c r="D26" s="11">
        <v>298</v>
      </c>
      <c r="E26" s="11">
        <v>253</v>
      </c>
      <c r="F26" s="11">
        <v>5</v>
      </c>
      <c r="G26" s="11">
        <v>126</v>
      </c>
      <c r="H26" s="11">
        <v>182</v>
      </c>
      <c r="I26" s="11">
        <v>192</v>
      </c>
      <c r="J26" s="11">
        <v>46</v>
      </c>
    </row>
    <row r="27" spans="1:10" ht="13.5" customHeight="1" x14ac:dyDescent="0.15">
      <c r="A27" s="9">
        <v>45861</v>
      </c>
      <c r="B27" s="9" t="s">
        <v>36</v>
      </c>
      <c r="C27" s="10">
        <v>1458</v>
      </c>
      <c r="D27" s="11">
        <v>699</v>
      </c>
      <c r="E27" s="11">
        <v>759</v>
      </c>
      <c r="F27" s="11">
        <v>29</v>
      </c>
      <c r="G27" s="11">
        <v>445</v>
      </c>
      <c r="H27" s="11">
        <v>456</v>
      </c>
      <c r="I27" s="11">
        <v>423</v>
      </c>
      <c r="J27" s="11">
        <v>105</v>
      </c>
    </row>
    <row r="28" spans="1:10" ht="13.5" customHeight="1" x14ac:dyDescent="0.15">
      <c r="A28" s="9">
        <v>45862</v>
      </c>
      <c r="B28" s="9" t="s">
        <v>37</v>
      </c>
      <c r="C28" s="10">
        <v>849</v>
      </c>
      <c r="D28" s="11">
        <v>431</v>
      </c>
      <c r="E28" s="11">
        <v>418</v>
      </c>
      <c r="F28" s="11">
        <v>7</v>
      </c>
      <c r="G28" s="11">
        <v>177</v>
      </c>
      <c r="H28" s="11">
        <v>328</v>
      </c>
      <c r="I28" s="11">
        <v>293</v>
      </c>
      <c r="J28" s="11">
        <v>44</v>
      </c>
    </row>
    <row r="29" spans="1:10" ht="13.5" customHeight="1" x14ac:dyDescent="0.15">
      <c r="A29" s="9">
        <v>45863</v>
      </c>
      <c r="B29" s="9" t="s">
        <v>38</v>
      </c>
      <c r="C29" s="10">
        <v>664</v>
      </c>
      <c r="D29" s="11">
        <v>322</v>
      </c>
      <c r="E29" s="11">
        <v>342</v>
      </c>
      <c r="F29" s="11">
        <v>11</v>
      </c>
      <c r="G29" s="11">
        <v>163</v>
      </c>
      <c r="H29" s="11">
        <v>197</v>
      </c>
      <c r="I29" s="11">
        <v>252</v>
      </c>
      <c r="J29" s="11">
        <v>41</v>
      </c>
    </row>
    <row r="30" spans="1:10" ht="13.5" customHeight="1" x14ac:dyDescent="0.15">
      <c r="A30" s="9">
        <v>45864</v>
      </c>
      <c r="B30" s="9" t="s">
        <v>39</v>
      </c>
      <c r="C30" s="10">
        <v>2045</v>
      </c>
      <c r="D30" s="11">
        <v>856</v>
      </c>
      <c r="E30" s="11">
        <v>1189</v>
      </c>
      <c r="F30" s="11">
        <v>35</v>
      </c>
      <c r="G30" s="11">
        <v>666</v>
      </c>
      <c r="H30" s="11">
        <v>692</v>
      </c>
      <c r="I30" s="11">
        <v>548</v>
      </c>
      <c r="J30" s="11">
        <v>104</v>
      </c>
    </row>
    <row r="31" spans="1:10" ht="13.5" customHeight="1" x14ac:dyDescent="0.15">
      <c r="A31" s="9">
        <v>45865</v>
      </c>
      <c r="B31" s="9" t="s">
        <v>40</v>
      </c>
      <c r="C31" s="10">
        <v>2802</v>
      </c>
      <c r="D31" s="11">
        <v>1230</v>
      </c>
      <c r="E31" s="11">
        <v>1572</v>
      </c>
      <c r="F31" s="11">
        <v>47</v>
      </c>
      <c r="G31" s="11">
        <v>854</v>
      </c>
      <c r="H31" s="11">
        <v>1067</v>
      </c>
      <c r="I31" s="11">
        <v>752</v>
      </c>
      <c r="J31" s="11">
        <v>82</v>
      </c>
    </row>
    <row r="32" spans="1:10" ht="13.5" customHeight="1" x14ac:dyDescent="0.15">
      <c r="A32" s="9">
        <v>45866</v>
      </c>
      <c r="B32" s="9" t="s">
        <v>41</v>
      </c>
      <c r="C32" s="10">
        <v>549</v>
      </c>
      <c r="D32" s="11">
        <v>315</v>
      </c>
      <c r="E32" s="11">
        <v>234</v>
      </c>
      <c r="F32" s="11">
        <v>6</v>
      </c>
      <c r="G32" s="11">
        <v>133</v>
      </c>
      <c r="H32" s="11">
        <v>179</v>
      </c>
      <c r="I32" s="11">
        <v>196</v>
      </c>
      <c r="J32" s="11">
        <v>35</v>
      </c>
    </row>
    <row r="33" spans="1:10" ht="13.5" customHeight="1" x14ac:dyDescent="0.15">
      <c r="A33" s="9">
        <v>45867</v>
      </c>
      <c r="B33" s="9" t="s">
        <v>42</v>
      </c>
      <c r="C33" s="10">
        <v>874</v>
      </c>
      <c r="D33" s="11">
        <v>407</v>
      </c>
      <c r="E33" s="11">
        <v>467</v>
      </c>
      <c r="F33" s="11">
        <v>14</v>
      </c>
      <c r="G33" s="11">
        <v>201</v>
      </c>
      <c r="H33" s="11">
        <v>288</v>
      </c>
      <c r="I33" s="11">
        <v>316</v>
      </c>
      <c r="J33" s="11">
        <v>55</v>
      </c>
    </row>
    <row r="34" spans="1:10" ht="13.5" customHeight="1" x14ac:dyDescent="0.15">
      <c r="A34" s="9">
        <v>45868</v>
      </c>
      <c r="B34" s="9" t="s">
        <v>36</v>
      </c>
      <c r="C34" s="10">
        <v>1238</v>
      </c>
      <c r="D34" s="11">
        <v>570</v>
      </c>
      <c r="E34" s="11">
        <v>668</v>
      </c>
      <c r="F34" s="11">
        <v>30</v>
      </c>
      <c r="G34" s="11">
        <v>394</v>
      </c>
      <c r="H34" s="11">
        <v>387</v>
      </c>
      <c r="I34" s="11">
        <v>358</v>
      </c>
      <c r="J34" s="11">
        <v>69</v>
      </c>
    </row>
    <row r="35" spans="1:10" ht="13.5" customHeight="1" thickBot="1" x14ac:dyDescent="0.2">
      <c r="A35" s="13">
        <v>45869</v>
      </c>
      <c r="B35" s="13" t="s">
        <v>37</v>
      </c>
      <c r="C35" s="14">
        <v>750</v>
      </c>
      <c r="D35" s="15">
        <v>402</v>
      </c>
      <c r="E35" s="15">
        <v>348</v>
      </c>
      <c r="F35" s="15">
        <v>4</v>
      </c>
      <c r="G35" s="15">
        <v>153</v>
      </c>
      <c r="H35" s="15">
        <v>261</v>
      </c>
      <c r="I35" s="15">
        <v>287</v>
      </c>
      <c r="J35" s="15">
        <v>45</v>
      </c>
    </row>
    <row r="36" spans="1:10" s="5" customFormat="1" ht="13.5" customHeight="1" thickTop="1" x14ac:dyDescent="0.3">
      <c r="A36" s="39" t="s">
        <v>15</v>
      </c>
      <c r="B36" s="37"/>
      <c r="C36" s="16">
        <f t="shared" ref="C36:J36" si="0">SUM(C5:C35)</f>
        <v>38623</v>
      </c>
      <c r="D36" s="16">
        <f t="shared" si="0"/>
        <v>18922</v>
      </c>
      <c r="E36" s="16">
        <f t="shared" si="0"/>
        <v>19701</v>
      </c>
      <c r="F36" s="16">
        <f t="shared" si="0"/>
        <v>581</v>
      </c>
      <c r="G36" s="16">
        <f t="shared" si="0"/>
        <v>10740</v>
      </c>
      <c r="H36" s="16">
        <f t="shared" si="0"/>
        <v>12895</v>
      </c>
      <c r="I36" s="16">
        <f t="shared" si="0"/>
        <v>12203</v>
      </c>
      <c r="J36" s="16">
        <f t="shared" si="0"/>
        <v>2204</v>
      </c>
    </row>
    <row r="37" spans="1:10" s="5" customFormat="1" ht="13.5" customHeight="1" x14ac:dyDescent="0.3">
      <c r="A37" s="38" t="s">
        <v>16</v>
      </c>
      <c r="B37" s="30"/>
      <c r="C37" s="17">
        <f t="shared" ref="C37:J37" si="1">AVERAGE(C5:C35)</f>
        <v>1245.9032258064517</v>
      </c>
      <c r="D37" s="17">
        <f t="shared" si="1"/>
        <v>610.38709677419354</v>
      </c>
      <c r="E37" s="17">
        <f t="shared" si="1"/>
        <v>635.51612903225805</v>
      </c>
      <c r="F37" s="17">
        <f t="shared" si="1"/>
        <v>18.741935483870968</v>
      </c>
      <c r="G37" s="17">
        <f t="shared" si="1"/>
        <v>346.45161290322579</v>
      </c>
      <c r="H37" s="17">
        <f t="shared" si="1"/>
        <v>415.96774193548384</v>
      </c>
      <c r="I37" s="17">
        <f t="shared" si="1"/>
        <v>393.64516129032256</v>
      </c>
      <c r="J37" s="17">
        <f t="shared" si="1"/>
        <v>71.096774193548384</v>
      </c>
    </row>
    <row r="38" spans="1:10" ht="13.5" customHeight="1" x14ac:dyDescent="0.3">
      <c r="A38" s="29" t="s">
        <v>5</v>
      </c>
      <c r="B38" s="30"/>
      <c r="C38" s="17">
        <f>AVERAGE(C5:C8,C32:C35,C11:C15,C26:C29,C18:C22)</f>
        <v>1019.8636363636364</v>
      </c>
      <c r="D38" s="31" t="s">
        <v>6</v>
      </c>
      <c r="E38" s="30"/>
      <c r="F38" s="17">
        <f>AVERAGE(C9:C10,C16:C17,C30:C31,C23:C25)</f>
        <v>1798.4444444444443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7" priority="1">
      <formula>$B5="日"</formula>
    </cfRule>
    <cfRule type="expression" dxfId="2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showWhiteSpace="0" view="pageBreakPreview" zoomScaleNormal="100" zoomScaleSheetLayoutView="100" workbookViewId="0">
      <selection activeCell="E37" sqref="E3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46" t="s">
        <v>23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45839</v>
      </c>
      <c r="B5" s="9" t="s">
        <v>42</v>
      </c>
      <c r="C5" s="10">
        <v>7676</v>
      </c>
      <c r="D5" s="11">
        <v>5009</v>
      </c>
      <c r="E5" s="11">
        <v>2667</v>
      </c>
      <c r="F5" s="11">
        <v>355</v>
      </c>
      <c r="G5" s="11">
        <v>3187</v>
      </c>
      <c r="H5" s="11">
        <v>2309</v>
      </c>
      <c r="I5" s="11">
        <v>1281</v>
      </c>
      <c r="J5" s="11">
        <v>544</v>
      </c>
    </row>
    <row r="6" spans="1:10" ht="13.5" customHeight="1" x14ac:dyDescent="0.15">
      <c r="A6" s="9">
        <v>45840</v>
      </c>
      <c r="B6" s="9" t="s">
        <v>36</v>
      </c>
      <c r="C6" s="12">
        <v>7869</v>
      </c>
      <c r="D6" s="12">
        <v>5033</v>
      </c>
      <c r="E6" s="12">
        <v>2836</v>
      </c>
      <c r="F6" s="12">
        <v>433</v>
      </c>
      <c r="G6" s="12">
        <v>3259</v>
      </c>
      <c r="H6" s="12">
        <v>2302</v>
      </c>
      <c r="I6" s="12">
        <v>1338</v>
      </c>
      <c r="J6" s="12">
        <v>537</v>
      </c>
    </row>
    <row r="7" spans="1:10" ht="13.5" customHeight="1" x14ac:dyDescent="0.15">
      <c r="A7" s="9">
        <v>45841</v>
      </c>
      <c r="B7" s="9" t="s">
        <v>37</v>
      </c>
      <c r="C7" s="10">
        <v>8138</v>
      </c>
      <c r="D7" s="11">
        <v>5324</v>
      </c>
      <c r="E7" s="11">
        <v>2814</v>
      </c>
      <c r="F7" s="11">
        <v>414</v>
      </c>
      <c r="G7" s="11">
        <v>3305</v>
      </c>
      <c r="H7" s="11">
        <v>2410</v>
      </c>
      <c r="I7" s="11">
        <v>1435</v>
      </c>
      <c r="J7" s="11">
        <v>574</v>
      </c>
    </row>
    <row r="8" spans="1:10" ht="13.5" customHeight="1" x14ac:dyDescent="0.15">
      <c r="A8" s="9">
        <v>45842</v>
      </c>
      <c r="B8" s="9" t="s">
        <v>38</v>
      </c>
      <c r="C8" s="12">
        <v>9103</v>
      </c>
      <c r="D8" s="12">
        <v>6138</v>
      </c>
      <c r="E8" s="12">
        <v>2965</v>
      </c>
      <c r="F8" s="12">
        <v>421</v>
      </c>
      <c r="G8" s="12">
        <v>3854</v>
      </c>
      <c r="H8" s="12">
        <v>2654</v>
      </c>
      <c r="I8" s="12">
        <v>1586</v>
      </c>
      <c r="J8" s="12">
        <v>588</v>
      </c>
    </row>
    <row r="9" spans="1:10" ht="13.5" customHeight="1" x14ac:dyDescent="0.15">
      <c r="A9" s="9">
        <v>45843</v>
      </c>
      <c r="B9" s="9" t="s">
        <v>39</v>
      </c>
      <c r="C9" s="10">
        <v>11555</v>
      </c>
      <c r="D9" s="11">
        <v>7700</v>
      </c>
      <c r="E9" s="11">
        <v>3855</v>
      </c>
      <c r="F9" s="11">
        <v>652</v>
      </c>
      <c r="G9" s="11">
        <v>5491</v>
      </c>
      <c r="H9" s="11">
        <v>3241</v>
      </c>
      <c r="I9" s="11">
        <v>1599</v>
      </c>
      <c r="J9" s="11">
        <v>572</v>
      </c>
    </row>
    <row r="10" spans="1:10" ht="13.5" customHeight="1" x14ac:dyDescent="0.15">
      <c r="A10" s="9">
        <v>45844</v>
      </c>
      <c r="B10" s="9" t="s">
        <v>40</v>
      </c>
      <c r="C10" s="11">
        <v>11394</v>
      </c>
      <c r="D10" s="11">
        <v>7288</v>
      </c>
      <c r="E10" s="11">
        <v>4106</v>
      </c>
      <c r="F10" s="11">
        <v>634</v>
      </c>
      <c r="G10" s="11">
        <v>5527</v>
      </c>
      <c r="H10" s="11">
        <v>3179</v>
      </c>
      <c r="I10" s="11">
        <v>1558</v>
      </c>
      <c r="J10" s="11">
        <v>496</v>
      </c>
    </row>
    <row r="11" spans="1:10" ht="13.5" customHeight="1" x14ac:dyDescent="0.15">
      <c r="A11" s="9">
        <v>45845</v>
      </c>
      <c r="B11" s="9" t="s">
        <v>41</v>
      </c>
      <c r="C11" s="21" t="s">
        <v>43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</row>
    <row r="12" spans="1:10" ht="13.5" customHeight="1" x14ac:dyDescent="0.15">
      <c r="A12" s="9">
        <v>45846</v>
      </c>
      <c r="B12" s="9" t="s">
        <v>42</v>
      </c>
      <c r="C12" s="10">
        <v>7481</v>
      </c>
      <c r="D12" s="11">
        <v>4815</v>
      </c>
      <c r="E12" s="11">
        <v>2666</v>
      </c>
      <c r="F12" s="11">
        <v>363</v>
      </c>
      <c r="G12" s="11">
        <v>3149</v>
      </c>
      <c r="H12" s="11">
        <v>2207</v>
      </c>
      <c r="I12" s="11">
        <v>1273</v>
      </c>
      <c r="J12" s="11">
        <v>489</v>
      </c>
    </row>
    <row r="13" spans="1:10" ht="13.5" customHeight="1" x14ac:dyDescent="0.15">
      <c r="A13" s="9">
        <v>45847</v>
      </c>
      <c r="B13" s="9" t="s">
        <v>36</v>
      </c>
      <c r="C13" s="11">
        <v>8011</v>
      </c>
      <c r="D13" s="11">
        <v>5283</v>
      </c>
      <c r="E13" s="11">
        <v>2728</v>
      </c>
      <c r="F13" s="11">
        <v>349</v>
      </c>
      <c r="G13" s="11">
        <v>3317</v>
      </c>
      <c r="H13" s="11">
        <v>2340</v>
      </c>
      <c r="I13" s="11">
        <v>1431</v>
      </c>
      <c r="J13" s="11">
        <v>574</v>
      </c>
    </row>
    <row r="14" spans="1:10" ht="13.5" customHeight="1" x14ac:dyDescent="0.15">
      <c r="A14" s="9">
        <v>45848</v>
      </c>
      <c r="B14" s="9" t="s">
        <v>37</v>
      </c>
      <c r="C14" s="10">
        <v>8231</v>
      </c>
      <c r="D14" s="11">
        <v>5423</v>
      </c>
      <c r="E14" s="11">
        <v>2808</v>
      </c>
      <c r="F14" s="11">
        <v>313</v>
      </c>
      <c r="G14" s="11">
        <v>3397</v>
      </c>
      <c r="H14" s="11">
        <v>2441</v>
      </c>
      <c r="I14" s="11">
        <v>1476</v>
      </c>
      <c r="J14" s="11">
        <v>604</v>
      </c>
    </row>
    <row r="15" spans="1:10" ht="13.5" customHeight="1" x14ac:dyDescent="0.15">
      <c r="A15" s="9">
        <v>45849</v>
      </c>
      <c r="B15" s="9" t="s">
        <v>38</v>
      </c>
      <c r="C15" s="10">
        <v>9499</v>
      </c>
      <c r="D15" s="11">
        <v>6329</v>
      </c>
      <c r="E15" s="11">
        <v>3170</v>
      </c>
      <c r="F15" s="11">
        <v>438</v>
      </c>
      <c r="G15" s="11">
        <v>4072</v>
      </c>
      <c r="H15" s="11">
        <v>2805</v>
      </c>
      <c r="I15" s="11">
        <v>1573</v>
      </c>
      <c r="J15" s="11">
        <v>611</v>
      </c>
    </row>
    <row r="16" spans="1:10" ht="13.5" customHeight="1" x14ac:dyDescent="0.15">
      <c r="A16" s="9">
        <v>45850</v>
      </c>
      <c r="B16" s="9" t="s">
        <v>39</v>
      </c>
      <c r="C16" s="10">
        <v>11996</v>
      </c>
      <c r="D16" s="10">
        <v>7995</v>
      </c>
      <c r="E16" s="10">
        <v>4001</v>
      </c>
      <c r="F16" s="10">
        <v>612</v>
      </c>
      <c r="G16" s="10">
        <v>5570</v>
      </c>
      <c r="H16" s="10">
        <v>3315</v>
      </c>
      <c r="I16" s="10">
        <v>1815</v>
      </c>
      <c r="J16" s="10">
        <v>684</v>
      </c>
    </row>
    <row r="17" spans="1:10" ht="13.5" customHeight="1" x14ac:dyDescent="0.15">
      <c r="A17" s="9">
        <v>45851</v>
      </c>
      <c r="B17" s="9" t="s">
        <v>40</v>
      </c>
      <c r="C17" s="10">
        <v>10563</v>
      </c>
      <c r="D17" s="11">
        <v>6645</v>
      </c>
      <c r="E17" s="11">
        <v>3918</v>
      </c>
      <c r="F17" s="11">
        <v>716</v>
      </c>
      <c r="G17" s="11">
        <v>5015</v>
      </c>
      <c r="H17" s="11">
        <v>2964</v>
      </c>
      <c r="I17" s="11">
        <v>1387</v>
      </c>
      <c r="J17" s="11">
        <v>481</v>
      </c>
    </row>
    <row r="18" spans="1:10" ht="13.5" customHeight="1" x14ac:dyDescent="0.15">
      <c r="A18" s="9">
        <v>45852</v>
      </c>
      <c r="B18" s="9" t="s">
        <v>41</v>
      </c>
      <c r="C18" s="10">
        <v>8070</v>
      </c>
      <c r="D18" s="11">
        <v>5442</v>
      </c>
      <c r="E18" s="11">
        <v>2628</v>
      </c>
      <c r="F18" s="11">
        <v>295</v>
      </c>
      <c r="G18" s="11">
        <v>3439</v>
      </c>
      <c r="H18" s="11">
        <v>2422</v>
      </c>
      <c r="I18" s="11">
        <v>1347</v>
      </c>
      <c r="J18" s="11">
        <v>567</v>
      </c>
    </row>
    <row r="19" spans="1:10" ht="13.5" customHeight="1" x14ac:dyDescent="0.15">
      <c r="A19" s="9">
        <v>45853</v>
      </c>
      <c r="B19" s="9" t="s">
        <v>42</v>
      </c>
      <c r="C19" s="10">
        <v>8057</v>
      </c>
      <c r="D19" s="11">
        <v>5449</v>
      </c>
      <c r="E19" s="11">
        <v>2608</v>
      </c>
      <c r="F19" s="11">
        <v>249</v>
      </c>
      <c r="G19" s="11">
        <v>3189</v>
      </c>
      <c r="H19" s="11">
        <v>2555</v>
      </c>
      <c r="I19" s="11">
        <v>1486</v>
      </c>
      <c r="J19" s="11">
        <v>578</v>
      </c>
    </row>
    <row r="20" spans="1:10" ht="13.5" customHeight="1" x14ac:dyDescent="0.15">
      <c r="A20" s="9">
        <v>45854</v>
      </c>
      <c r="B20" s="9" t="s">
        <v>36</v>
      </c>
      <c r="C20" s="10">
        <v>8511</v>
      </c>
      <c r="D20" s="11">
        <v>5604</v>
      </c>
      <c r="E20" s="11">
        <v>2907</v>
      </c>
      <c r="F20" s="11">
        <v>370</v>
      </c>
      <c r="G20" s="11">
        <v>3617</v>
      </c>
      <c r="H20" s="11">
        <v>2579</v>
      </c>
      <c r="I20" s="11">
        <v>1376</v>
      </c>
      <c r="J20" s="11">
        <v>569</v>
      </c>
    </row>
    <row r="21" spans="1:10" ht="13.5" customHeight="1" x14ac:dyDescent="0.15">
      <c r="A21" s="9">
        <v>45855</v>
      </c>
      <c r="B21" s="9" t="s">
        <v>37</v>
      </c>
      <c r="C21" s="10">
        <v>8542</v>
      </c>
      <c r="D21" s="11">
        <v>5735</v>
      </c>
      <c r="E21" s="11">
        <v>2807</v>
      </c>
      <c r="F21" s="11">
        <v>338</v>
      </c>
      <c r="G21" s="11">
        <v>3594</v>
      </c>
      <c r="H21" s="11">
        <v>2548</v>
      </c>
      <c r="I21" s="11">
        <v>1501</v>
      </c>
      <c r="J21" s="11">
        <v>561</v>
      </c>
    </row>
    <row r="22" spans="1:10" ht="13.5" customHeight="1" x14ac:dyDescent="0.15">
      <c r="A22" s="9">
        <v>45856</v>
      </c>
      <c r="B22" s="9" t="s">
        <v>38</v>
      </c>
      <c r="C22" s="10">
        <v>10369</v>
      </c>
      <c r="D22" s="11">
        <v>6960</v>
      </c>
      <c r="E22" s="11">
        <v>3409</v>
      </c>
      <c r="F22" s="11">
        <v>460</v>
      </c>
      <c r="G22" s="11">
        <v>4445</v>
      </c>
      <c r="H22" s="11">
        <v>3029</v>
      </c>
      <c r="I22" s="11">
        <v>1760</v>
      </c>
      <c r="J22" s="11">
        <v>675</v>
      </c>
    </row>
    <row r="23" spans="1:10" ht="13.5" customHeight="1" x14ac:dyDescent="0.15">
      <c r="A23" s="9">
        <v>45857</v>
      </c>
      <c r="B23" s="9" t="s">
        <v>39</v>
      </c>
      <c r="C23" s="10">
        <v>12509</v>
      </c>
      <c r="D23" s="11">
        <v>8126</v>
      </c>
      <c r="E23" s="11">
        <v>4383</v>
      </c>
      <c r="F23" s="11">
        <v>681</v>
      </c>
      <c r="G23" s="11">
        <v>5947</v>
      </c>
      <c r="H23" s="11">
        <v>3521</v>
      </c>
      <c r="I23" s="11">
        <v>1815</v>
      </c>
      <c r="J23" s="11">
        <v>545</v>
      </c>
    </row>
    <row r="24" spans="1:10" ht="13.5" customHeight="1" x14ac:dyDescent="0.15">
      <c r="A24" s="9">
        <v>45858</v>
      </c>
      <c r="B24" s="9" t="s">
        <v>40</v>
      </c>
      <c r="C24" s="10">
        <v>12049</v>
      </c>
      <c r="D24" s="11">
        <v>7659</v>
      </c>
      <c r="E24" s="11">
        <v>4390</v>
      </c>
      <c r="F24" s="11">
        <v>850</v>
      </c>
      <c r="G24" s="11">
        <v>5866</v>
      </c>
      <c r="H24" s="11">
        <v>3247</v>
      </c>
      <c r="I24" s="11">
        <v>1586</v>
      </c>
      <c r="J24" s="11">
        <v>500</v>
      </c>
    </row>
    <row r="25" spans="1:10" ht="13.5" customHeight="1" x14ac:dyDescent="0.15">
      <c r="A25" s="9">
        <v>45859</v>
      </c>
      <c r="B25" s="20" t="s">
        <v>41</v>
      </c>
      <c r="C25" s="10">
        <v>8874</v>
      </c>
      <c r="D25" s="11">
        <v>5805</v>
      </c>
      <c r="E25" s="11">
        <v>3069</v>
      </c>
      <c r="F25" s="11">
        <v>492</v>
      </c>
      <c r="G25" s="11">
        <v>4118</v>
      </c>
      <c r="H25" s="11">
        <v>2501</v>
      </c>
      <c r="I25" s="11">
        <v>1286</v>
      </c>
      <c r="J25" s="11">
        <v>477</v>
      </c>
    </row>
    <row r="26" spans="1:10" ht="13.5" customHeight="1" x14ac:dyDescent="0.15">
      <c r="A26" s="9">
        <v>45860</v>
      </c>
      <c r="B26" s="9" t="s">
        <v>42</v>
      </c>
      <c r="C26" s="10">
        <v>7811</v>
      </c>
      <c r="D26" s="11">
        <v>5139</v>
      </c>
      <c r="E26" s="11">
        <v>2672</v>
      </c>
      <c r="F26" s="11">
        <v>372</v>
      </c>
      <c r="G26" s="11">
        <v>3212</v>
      </c>
      <c r="H26" s="11">
        <v>2360</v>
      </c>
      <c r="I26" s="11">
        <v>1340</v>
      </c>
      <c r="J26" s="11">
        <v>527</v>
      </c>
    </row>
    <row r="27" spans="1:10" ht="13.5" customHeight="1" x14ac:dyDescent="0.15">
      <c r="A27" s="9">
        <v>45861</v>
      </c>
      <c r="B27" s="9" t="s">
        <v>36</v>
      </c>
      <c r="C27" s="10">
        <v>7957</v>
      </c>
      <c r="D27" s="11">
        <v>5397</v>
      </c>
      <c r="E27" s="11">
        <v>2560</v>
      </c>
      <c r="F27" s="11">
        <v>358</v>
      </c>
      <c r="G27" s="11">
        <v>3222</v>
      </c>
      <c r="H27" s="11">
        <v>2347</v>
      </c>
      <c r="I27" s="11">
        <v>1435</v>
      </c>
      <c r="J27" s="11">
        <v>595</v>
      </c>
    </row>
    <row r="28" spans="1:10" ht="13.5" customHeight="1" x14ac:dyDescent="0.15">
      <c r="A28" s="9">
        <v>45862</v>
      </c>
      <c r="B28" s="9" t="s">
        <v>37</v>
      </c>
      <c r="C28" s="10">
        <v>8023</v>
      </c>
      <c r="D28" s="11">
        <v>5447</v>
      </c>
      <c r="E28" s="11">
        <v>2576</v>
      </c>
      <c r="F28" s="11">
        <v>345</v>
      </c>
      <c r="G28" s="11">
        <v>3307</v>
      </c>
      <c r="H28" s="11">
        <v>2359</v>
      </c>
      <c r="I28" s="11">
        <v>1429</v>
      </c>
      <c r="J28" s="11">
        <v>583</v>
      </c>
    </row>
    <row r="29" spans="1:10" ht="13.5" customHeight="1" x14ac:dyDescent="0.15">
      <c r="A29" s="9">
        <v>45863</v>
      </c>
      <c r="B29" s="9" t="s">
        <v>38</v>
      </c>
      <c r="C29" s="10">
        <v>9843</v>
      </c>
      <c r="D29" s="11">
        <v>6689</v>
      </c>
      <c r="E29" s="11">
        <v>3154</v>
      </c>
      <c r="F29" s="11">
        <v>443</v>
      </c>
      <c r="G29" s="11">
        <v>4332</v>
      </c>
      <c r="H29" s="11">
        <v>2889</v>
      </c>
      <c r="I29" s="11">
        <v>1549</v>
      </c>
      <c r="J29" s="11">
        <v>630</v>
      </c>
    </row>
    <row r="30" spans="1:10" ht="13.5" customHeight="1" x14ac:dyDescent="0.15">
      <c r="A30" s="9">
        <v>45864</v>
      </c>
      <c r="B30" s="9" t="s">
        <v>39</v>
      </c>
      <c r="C30" s="10">
        <v>11838</v>
      </c>
      <c r="D30" s="11">
        <v>7795</v>
      </c>
      <c r="E30" s="11">
        <v>4043</v>
      </c>
      <c r="F30" s="11">
        <v>681</v>
      </c>
      <c r="G30" s="11">
        <v>5425</v>
      </c>
      <c r="H30" s="11">
        <v>3416</v>
      </c>
      <c r="I30" s="11">
        <v>1766</v>
      </c>
      <c r="J30" s="11">
        <v>550</v>
      </c>
    </row>
    <row r="31" spans="1:10" ht="13.5" customHeight="1" x14ac:dyDescent="0.15">
      <c r="A31" s="9">
        <v>45865</v>
      </c>
      <c r="B31" s="9" t="s">
        <v>40</v>
      </c>
      <c r="C31" s="10">
        <v>9905</v>
      </c>
      <c r="D31" s="11">
        <v>6224</v>
      </c>
      <c r="E31" s="11">
        <v>3681</v>
      </c>
      <c r="F31" s="11">
        <v>664</v>
      </c>
      <c r="G31" s="11">
        <v>4798</v>
      </c>
      <c r="H31" s="11">
        <v>2726</v>
      </c>
      <c r="I31" s="11">
        <v>1311</v>
      </c>
      <c r="J31" s="11">
        <v>406</v>
      </c>
    </row>
    <row r="32" spans="1:10" ht="13.5" customHeight="1" x14ac:dyDescent="0.15">
      <c r="A32" s="9">
        <v>45866</v>
      </c>
      <c r="B32" s="9" t="s">
        <v>41</v>
      </c>
      <c r="C32" s="10">
        <v>8300</v>
      </c>
      <c r="D32" s="11">
        <v>5396</v>
      </c>
      <c r="E32" s="11">
        <v>2904</v>
      </c>
      <c r="F32" s="11">
        <v>428</v>
      </c>
      <c r="G32" s="11">
        <v>3522</v>
      </c>
      <c r="H32" s="11">
        <v>2447</v>
      </c>
      <c r="I32" s="11">
        <v>1394</v>
      </c>
      <c r="J32" s="11">
        <v>509</v>
      </c>
    </row>
    <row r="33" spans="1:10" ht="13.5" customHeight="1" x14ac:dyDescent="0.15">
      <c r="A33" s="9">
        <v>45867</v>
      </c>
      <c r="B33" s="9" t="s">
        <v>42</v>
      </c>
      <c r="C33" s="10">
        <v>8368</v>
      </c>
      <c r="D33" s="11">
        <v>5445</v>
      </c>
      <c r="E33" s="11">
        <v>2923</v>
      </c>
      <c r="F33" s="11">
        <v>326</v>
      </c>
      <c r="G33" s="11">
        <v>2991</v>
      </c>
      <c r="H33" s="11">
        <v>2444</v>
      </c>
      <c r="I33" s="11">
        <v>1642</v>
      </c>
      <c r="J33" s="11">
        <v>965</v>
      </c>
    </row>
    <row r="34" spans="1:10" ht="13.5" customHeight="1" x14ac:dyDescent="0.15">
      <c r="A34" s="9">
        <v>45868</v>
      </c>
      <c r="B34" s="9" t="s">
        <v>36</v>
      </c>
      <c r="C34" s="10">
        <v>7602</v>
      </c>
      <c r="D34" s="11">
        <v>5128</v>
      </c>
      <c r="E34" s="11">
        <v>2474</v>
      </c>
      <c r="F34" s="11">
        <v>179</v>
      </c>
      <c r="G34" s="11">
        <v>2127</v>
      </c>
      <c r="H34" s="11">
        <v>2189</v>
      </c>
      <c r="I34" s="11">
        <v>1672</v>
      </c>
      <c r="J34" s="11">
        <v>1435</v>
      </c>
    </row>
    <row r="35" spans="1:10" ht="13.5" customHeight="1" thickBot="1" x14ac:dyDescent="0.2">
      <c r="A35" s="13">
        <v>45869</v>
      </c>
      <c r="B35" s="13" t="s">
        <v>37</v>
      </c>
      <c r="C35" s="14">
        <v>8074</v>
      </c>
      <c r="D35" s="15">
        <v>5461</v>
      </c>
      <c r="E35" s="15">
        <v>2613</v>
      </c>
      <c r="F35" s="15">
        <v>183</v>
      </c>
      <c r="G35" s="15">
        <v>2251</v>
      </c>
      <c r="H35" s="15">
        <v>2359</v>
      </c>
      <c r="I35" s="15">
        <v>1774</v>
      </c>
      <c r="J35" s="15">
        <v>1507</v>
      </c>
    </row>
    <row r="36" spans="1:10" s="5" customFormat="1" ht="13.5" customHeight="1" thickTop="1" x14ac:dyDescent="0.3">
      <c r="A36" s="39" t="s">
        <v>15</v>
      </c>
      <c r="B36" s="37"/>
      <c r="C36" s="16">
        <f t="shared" ref="C36:J36" si="0">SUM(C5:C35)</f>
        <v>276218</v>
      </c>
      <c r="D36" s="16">
        <f t="shared" si="0"/>
        <v>181883</v>
      </c>
      <c r="E36" s="16">
        <f t="shared" si="0"/>
        <v>94335</v>
      </c>
      <c r="F36" s="16">
        <f t="shared" si="0"/>
        <v>13414</v>
      </c>
      <c r="G36" s="16">
        <f t="shared" si="0"/>
        <v>118545</v>
      </c>
      <c r="H36" s="16">
        <f t="shared" si="0"/>
        <v>80105</v>
      </c>
      <c r="I36" s="16">
        <f t="shared" si="0"/>
        <v>45221</v>
      </c>
      <c r="J36" s="16">
        <f t="shared" si="0"/>
        <v>18933</v>
      </c>
    </row>
    <row r="37" spans="1:10" s="5" customFormat="1" ht="13.5" customHeight="1" x14ac:dyDescent="0.3">
      <c r="A37" s="38" t="s">
        <v>16</v>
      </c>
      <c r="B37" s="30"/>
      <c r="C37" s="17">
        <f t="shared" ref="C37:J37" si="1">AVERAGE(C5:C35)</f>
        <v>9207.2666666666664</v>
      </c>
      <c r="D37" s="17">
        <f t="shared" si="1"/>
        <v>6062.7666666666664</v>
      </c>
      <c r="E37" s="17">
        <f t="shared" si="1"/>
        <v>3144.5</v>
      </c>
      <c r="F37" s="17">
        <f t="shared" si="1"/>
        <v>447.13333333333333</v>
      </c>
      <c r="G37" s="17">
        <f t="shared" si="1"/>
        <v>3951.5</v>
      </c>
      <c r="H37" s="17">
        <f t="shared" si="1"/>
        <v>2670.1666666666665</v>
      </c>
      <c r="I37" s="17">
        <f t="shared" si="1"/>
        <v>1507.3666666666666</v>
      </c>
      <c r="J37" s="17">
        <f t="shared" si="1"/>
        <v>631.1</v>
      </c>
    </row>
    <row r="38" spans="1:10" ht="13.5" customHeight="1" x14ac:dyDescent="0.3">
      <c r="A38" s="29" t="s">
        <v>5</v>
      </c>
      <c r="B38" s="30"/>
      <c r="C38" s="17">
        <f>AVERAGE(C5:C8,C32:C35,C11:C15,C26:C29,C18:C22)</f>
        <v>8358.8095238095229</v>
      </c>
      <c r="D38" s="31" t="s">
        <v>6</v>
      </c>
      <c r="E38" s="30"/>
      <c r="F38" s="17">
        <f>AVERAGE(C9:C10,C16:C17,C30:C31,C23:C25)</f>
        <v>11187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5" priority="1">
      <formula>$B5="日"</formula>
    </cfRule>
    <cfRule type="expression" dxfId="2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8"/>
  <sheetViews>
    <sheetView showWhiteSpace="0" view="pageBreakPreview" zoomScaleNormal="100" zoomScaleSheetLayoutView="100" workbookViewId="0"/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2" t="s">
        <v>24</v>
      </c>
      <c r="B2" s="33"/>
      <c r="C2" s="40" t="s">
        <v>8</v>
      </c>
      <c r="D2" s="43" t="s">
        <v>9</v>
      </c>
      <c r="E2" s="44"/>
      <c r="F2" s="44"/>
      <c r="G2" s="44"/>
      <c r="H2" s="44"/>
      <c r="I2" s="44"/>
      <c r="J2" s="30"/>
    </row>
    <row r="3" spans="1:10" ht="13.5" customHeight="1" x14ac:dyDescent="0.3">
      <c r="A3" s="34"/>
      <c r="B3" s="35"/>
      <c r="C3" s="41"/>
      <c r="D3" s="43" t="s">
        <v>10</v>
      </c>
      <c r="E3" s="30"/>
      <c r="F3" s="43" t="s">
        <v>11</v>
      </c>
      <c r="G3" s="44"/>
      <c r="H3" s="44"/>
      <c r="I3" s="44"/>
      <c r="J3" s="30"/>
    </row>
    <row r="4" spans="1:10" ht="13.5" customHeight="1" x14ac:dyDescent="0.15">
      <c r="A4" s="36"/>
      <c r="B4" s="37"/>
      <c r="C4" s="42"/>
      <c r="D4" s="6" t="s">
        <v>12</v>
      </c>
      <c r="E4" s="6" t="s">
        <v>13</v>
      </c>
      <c r="F4" s="6" t="s">
        <v>0</v>
      </c>
      <c r="G4" s="19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45839</v>
      </c>
      <c r="B5" s="9" t="s">
        <v>42</v>
      </c>
      <c r="C5" s="10">
        <v>7404</v>
      </c>
      <c r="D5" s="11">
        <v>5196</v>
      </c>
      <c r="E5" s="11">
        <v>2208</v>
      </c>
      <c r="F5" s="11">
        <v>97</v>
      </c>
      <c r="G5" s="11">
        <v>2082</v>
      </c>
      <c r="H5" s="11">
        <v>2294</v>
      </c>
      <c r="I5" s="11">
        <v>2151</v>
      </c>
      <c r="J5" s="11">
        <v>780</v>
      </c>
    </row>
    <row r="6" spans="1:10" ht="13.5" customHeight="1" x14ac:dyDescent="0.15">
      <c r="A6" s="9">
        <v>45840</v>
      </c>
      <c r="B6" s="9" t="s">
        <v>36</v>
      </c>
      <c r="C6" s="10">
        <v>7650</v>
      </c>
      <c r="D6" s="11">
        <v>5361</v>
      </c>
      <c r="E6" s="11">
        <v>2289</v>
      </c>
      <c r="F6" s="11">
        <v>92</v>
      </c>
      <c r="G6" s="11">
        <v>2203</v>
      </c>
      <c r="H6" s="11">
        <v>2320</v>
      </c>
      <c r="I6" s="11">
        <v>2232</v>
      </c>
      <c r="J6" s="11">
        <v>803</v>
      </c>
    </row>
    <row r="7" spans="1:10" ht="13.5" customHeight="1" x14ac:dyDescent="0.15">
      <c r="A7" s="9">
        <v>45841</v>
      </c>
      <c r="B7" s="9" t="s">
        <v>37</v>
      </c>
      <c r="C7" s="10">
        <v>7545</v>
      </c>
      <c r="D7" s="11">
        <v>5206</v>
      </c>
      <c r="E7" s="11">
        <v>2339</v>
      </c>
      <c r="F7" s="11">
        <v>90</v>
      </c>
      <c r="G7" s="11">
        <v>2254</v>
      </c>
      <c r="H7" s="11">
        <v>2415</v>
      </c>
      <c r="I7" s="11">
        <v>2088</v>
      </c>
      <c r="J7" s="11">
        <v>698</v>
      </c>
    </row>
    <row r="8" spans="1:10" ht="13.5" customHeight="1" x14ac:dyDescent="0.15">
      <c r="A8" s="9">
        <v>45842</v>
      </c>
      <c r="B8" s="9" t="s">
        <v>38</v>
      </c>
      <c r="C8" s="10">
        <v>12236</v>
      </c>
      <c r="D8" s="11">
        <v>8513</v>
      </c>
      <c r="E8" s="11">
        <v>3723</v>
      </c>
      <c r="F8" s="11">
        <v>165</v>
      </c>
      <c r="G8" s="11">
        <v>3732</v>
      </c>
      <c r="H8" s="11">
        <v>3898</v>
      </c>
      <c r="I8" s="11">
        <v>3385</v>
      </c>
      <c r="J8" s="11">
        <v>1056</v>
      </c>
    </row>
    <row r="9" spans="1:10" ht="13.5" customHeight="1" x14ac:dyDescent="0.15">
      <c r="A9" s="9">
        <v>45843</v>
      </c>
      <c r="B9" s="9" t="s">
        <v>39</v>
      </c>
      <c r="C9" s="10">
        <v>13483</v>
      </c>
      <c r="D9" s="11">
        <v>9102</v>
      </c>
      <c r="E9" s="11">
        <v>4381</v>
      </c>
      <c r="F9" s="11">
        <v>214</v>
      </c>
      <c r="G9" s="11">
        <v>4648</v>
      </c>
      <c r="H9" s="11">
        <v>4289</v>
      </c>
      <c r="I9" s="11">
        <v>3355</v>
      </c>
      <c r="J9" s="11">
        <v>977</v>
      </c>
    </row>
    <row r="10" spans="1:10" ht="13.5" customHeight="1" x14ac:dyDescent="0.15">
      <c r="A10" s="9">
        <v>45844</v>
      </c>
      <c r="B10" s="9" t="s">
        <v>40</v>
      </c>
      <c r="C10" s="11">
        <v>8456</v>
      </c>
      <c r="D10" s="11">
        <v>5700</v>
      </c>
      <c r="E10" s="11">
        <v>2756</v>
      </c>
      <c r="F10" s="11">
        <v>128</v>
      </c>
      <c r="G10" s="11">
        <v>2839</v>
      </c>
      <c r="H10" s="11">
        <v>2738</v>
      </c>
      <c r="I10" s="11">
        <v>2178</v>
      </c>
      <c r="J10" s="11">
        <v>573</v>
      </c>
    </row>
    <row r="11" spans="1:10" ht="13.5" customHeight="1" x14ac:dyDescent="0.15">
      <c r="A11" s="9">
        <v>45845</v>
      </c>
      <c r="B11" s="9" t="s">
        <v>41</v>
      </c>
      <c r="C11" s="10">
        <v>7101</v>
      </c>
      <c r="D11" s="11">
        <v>4931</v>
      </c>
      <c r="E11" s="11">
        <v>2170</v>
      </c>
      <c r="F11" s="11">
        <v>86</v>
      </c>
      <c r="G11" s="11">
        <v>2039</v>
      </c>
      <c r="H11" s="11">
        <v>2217</v>
      </c>
      <c r="I11" s="11">
        <v>2041</v>
      </c>
      <c r="J11" s="11">
        <v>718</v>
      </c>
    </row>
    <row r="12" spans="1:10" ht="13.5" customHeight="1" x14ac:dyDescent="0.15">
      <c r="A12" s="9">
        <v>45846</v>
      </c>
      <c r="B12" s="9" t="s">
        <v>42</v>
      </c>
      <c r="C12" s="10">
        <v>7381</v>
      </c>
      <c r="D12" s="11">
        <v>5240</v>
      </c>
      <c r="E12" s="11">
        <v>2141</v>
      </c>
      <c r="F12" s="11">
        <v>78</v>
      </c>
      <c r="G12" s="11">
        <v>2181</v>
      </c>
      <c r="H12" s="11">
        <v>2224</v>
      </c>
      <c r="I12" s="11">
        <v>2108</v>
      </c>
      <c r="J12" s="11">
        <v>790</v>
      </c>
    </row>
    <row r="13" spans="1:10" ht="13.5" customHeight="1" x14ac:dyDescent="0.15">
      <c r="A13" s="9">
        <v>45847</v>
      </c>
      <c r="B13" s="9" t="s">
        <v>36</v>
      </c>
      <c r="C13" s="10">
        <v>8028</v>
      </c>
      <c r="D13" s="11">
        <v>5641</v>
      </c>
      <c r="E13" s="11">
        <v>2387</v>
      </c>
      <c r="F13" s="11">
        <v>85</v>
      </c>
      <c r="G13" s="11">
        <v>2290</v>
      </c>
      <c r="H13" s="11">
        <v>2442</v>
      </c>
      <c r="I13" s="11">
        <v>2336</v>
      </c>
      <c r="J13" s="11">
        <v>875</v>
      </c>
    </row>
    <row r="14" spans="1:10" ht="13.5" customHeight="1" x14ac:dyDescent="0.15">
      <c r="A14" s="9">
        <v>45848</v>
      </c>
      <c r="B14" s="9" t="s">
        <v>37</v>
      </c>
      <c r="C14" s="10">
        <v>7629</v>
      </c>
      <c r="D14" s="11">
        <v>5279</v>
      </c>
      <c r="E14" s="11">
        <v>2350</v>
      </c>
      <c r="F14" s="11">
        <v>73</v>
      </c>
      <c r="G14" s="11">
        <v>2181</v>
      </c>
      <c r="H14" s="11">
        <v>2398</v>
      </c>
      <c r="I14" s="11">
        <v>2295</v>
      </c>
      <c r="J14" s="11">
        <v>682</v>
      </c>
    </row>
    <row r="15" spans="1:10" ht="13.5" customHeight="1" x14ac:dyDescent="0.15">
      <c r="A15" s="9">
        <v>45849</v>
      </c>
      <c r="B15" s="9" t="s">
        <v>38</v>
      </c>
      <c r="C15" s="10">
        <v>12162</v>
      </c>
      <c r="D15" s="11">
        <v>8377</v>
      </c>
      <c r="E15" s="11">
        <v>3785</v>
      </c>
      <c r="F15" s="11">
        <v>136</v>
      </c>
      <c r="G15" s="11">
        <v>3837</v>
      </c>
      <c r="H15" s="11">
        <v>3986</v>
      </c>
      <c r="I15" s="11">
        <v>3271</v>
      </c>
      <c r="J15" s="11">
        <v>932</v>
      </c>
    </row>
    <row r="16" spans="1:10" ht="13.5" customHeight="1" x14ac:dyDescent="0.15">
      <c r="A16" s="9">
        <v>45850</v>
      </c>
      <c r="B16" s="9" t="s">
        <v>39</v>
      </c>
      <c r="C16" s="10">
        <v>13761</v>
      </c>
      <c r="D16" s="11">
        <v>9072</v>
      </c>
      <c r="E16" s="11">
        <v>4689</v>
      </c>
      <c r="F16" s="11">
        <v>182</v>
      </c>
      <c r="G16" s="11">
        <v>4577</v>
      </c>
      <c r="H16" s="11">
        <v>4566</v>
      </c>
      <c r="I16" s="11">
        <v>3569</v>
      </c>
      <c r="J16" s="11">
        <v>867</v>
      </c>
    </row>
    <row r="17" spans="1:10" ht="13.5" customHeight="1" x14ac:dyDescent="0.15">
      <c r="A17" s="9">
        <v>45851</v>
      </c>
      <c r="B17" s="9" t="s">
        <v>40</v>
      </c>
      <c r="C17" s="10">
        <v>8448</v>
      </c>
      <c r="D17" s="11">
        <v>5433</v>
      </c>
      <c r="E17" s="11">
        <v>3015</v>
      </c>
      <c r="F17" s="11">
        <v>141</v>
      </c>
      <c r="G17" s="11">
        <v>2732</v>
      </c>
      <c r="H17" s="11">
        <v>2783</v>
      </c>
      <c r="I17" s="11">
        <v>2281</v>
      </c>
      <c r="J17" s="11">
        <v>511</v>
      </c>
    </row>
    <row r="18" spans="1:10" ht="13.5" customHeight="1" x14ac:dyDescent="0.15">
      <c r="A18" s="9">
        <v>45852</v>
      </c>
      <c r="B18" s="9" t="s">
        <v>41</v>
      </c>
      <c r="C18" s="10">
        <v>6436</v>
      </c>
      <c r="D18" s="11">
        <v>4391</v>
      </c>
      <c r="E18" s="11">
        <v>2045</v>
      </c>
      <c r="F18" s="11">
        <v>55</v>
      </c>
      <c r="G18" s="11">
        <v>1572</v>
      </c>
      <c r="H18" s="11">
        <v>2143</v>
      </c>
      <c r="I18" s="11">
        <v>2106</v>
      </c>
      <c r="J18" s="11">
        <v>560</v>
      </c>
    </row>
    <row r="19" spans="1:10" ht="13.5" customHeight="1" x14ac:dyDescent="0.15">
      <c r="A19" s="9">
        <v>45853</v>
      </c>
      <c r="B19" s="9" t="s">
        <v>42</v>
      </c>
      <c r="C19" s="10">
        <v>7830</v>
      </c>
      <c r="D19" s="11">
        <v>5470</v>
      </c>
      <c r="E19" s="11">
        <v>2360</v>
      </c>
      <c r="F19" s="11">
        <v>94</v>
      </c>
      <c r="G19" s="11">
        <v>2165</v>
      </c>
      <c r="H19" s="11">
        <v>2439</v>
      </c>
      <c r="I19" s="11">
        <v>2366</v>
      </c>
      <c r="J19" s="11">
        <v>766</v>
      </c>
    </row>
    <row r="20" spans="1:10" ht="13.5" customHeight="1" x14ac:dyDescent="0.15">
      <c r="A20" s="9">
        <v>45854</v>
      </c>
      <c r="B20" s="9" t="s">
        <v>36</v>
      </c>
      <c r="C20" s="10">
        <v>8335</v>
      </c>
      <c r="D20" s="11">
        <v>5737</v>
      </c>
      <c r="E20" s="11">
        <v>2598</v>
      </c>
      <c r="F20" s="11">
        <v>109</v>
      </c>
      <c r="G20" s="11">
        <v>2525</v>
      </c>
      <c r="H20" s="11">
        <v>2668</v>
      </c>
      <c r="I20" s="11">
        <v>2283</v>
      </c>
      <c r="J20" s="11">
        <v>750</v>
      </c>
    </row>
    <row r="21" spans="1:10" ht="13.5" customHeight="1" x14ac:dyDescent="0.15">
      <c r="A21" s="9">
        <v>45855</v>
      </c>
      <c r="B21" s="9" t="s">
        <v>37</v>
      </c>
      <c r="C21" s="10">
        <v>6546</v>
      </c>
      <c r="D21" s="11">
        <v>4455</v>
      </c>
      <c r="E21" s="11">
        <v>2091</v>
      </c>
      <c r="F21" s="11">
        <v>56</v>
      </c>
      <c r="G21" s="11">
        <v>1720</v>
      </c>
      <c r="H21" s="11">
        <v>2015</v>
      </c>
      <c r="I21" s="11">
        <v>2161</v>
      </c>
      <c r="J21" s="11">
        <v>594</v>
      </c>
    </row>
    <row r="22" spans="1:10" ht="13.5" customHeight="1" x14ac:dyDescent="0.15">
      <c r="A22" s="9">
        <v>45856</v>
      </c>
      <c r="B22" s="9" t="s">
        <v>38</v>
      </c>
      <c r="C22" s="10">
        <v>13184</v>
      </c>
      <c r="D22" s="11">
        <v>8994</v>
      </c>
      <c r="E22" s="11">
        <v>4190</v>
      </c>
      <c r="F22" s="11">
        <v>154</v>
      </c>
      <c r="G22" s="11">
        <v>4072</v>
      </c>
      <c r="H22" s="11">
        <v>4231</v>
      </c>
      <c r="I22" s="11">
        <v>3739</v>
      </c>
      <c r="J22" s="11">
        <v>988</v>
      </c>
    </row>
    <row r="23" spans="1:10" ht="13.5" customHeight="1" x14ac:dyDescent="0.15">
      <c r="A23" s="9">
        <v>45857</v>
      </c>
      <c r="B23" s="9" t="s">
        <v>39</v>
      </c>
      <c r="C23" s="10">
        <v>13651</v>
      </c>
      <c r="D23" s="11">
        <v>8986</v>
      </c>
      <c r="E23" s="11">
        <v>4665</v>
      </c>
      <c r="F23" s="11">
        <v>171</v>
      </c>
      <c r="G23" s="11">
        <v>4603</v>
      </c>
      <c r="H23" s="11">
        <v>4622</v>
      </c>
      <c r="I23" s="11">
        <v>3406</v>
      </c>
      <c r="J23" s="11">
        <v>849</v>
      </c>
    </row>
    <row r="24" spans="1:10" ht="13.5" customHeight="1" x14ac:dyDescent="0.15">
      <c r="A24" s="9">
        <v>45858</v>
      </c>
      <c r="B24" s="9" t="s">
        <v>40</v>
      </c>
      <c r="C24" s="10">
        <v>12668</v>
      </c>
      <c r="D24" s="11">
        <v>8329</v>
      </c>
      <c r="E24" s="11">
        <v>4339</v>
      </c>
      <c r="F24" s="11">
        <v>208</v>
      </c>
      <c r="G24" s="11">
        <v>4313</v>
      </c>
      <c r="H24" s="11">
        <v>4143</v>
      </c>
      <c r="I24" s="11">
        <v>3200</v>
      </c>
      <c r="J24" s="11">
        <v>804</v>
      </c>
    </row>
    <row r="25" spans="1:10" ht="13.5" customHeight="1" x14ac:dyDescent="0.15">
      <c r="A25" s="9">
        <v>45859</v>
      </c>
      <c r="B25" s="20" t="s">
        <v>41</v>
      </c>
      <c r="C25" s="10">
        <v>7667</v>
      </c>
      <c r="D25" s="11">
        <v>4997</v>
      </c>
      <c r="E25" s="11">
        <v>2670</v>
      </c>
      <c r="F25" s="11">
        <v>84</v>
      </c>
      <c r="G25" s="11">
        <v>2438</v>
      </c>
      <c r="H25" s="11">
        <v>2580</v>
      </c>
      <c r="I25" s="11">
        <v>2025</v>
      </c>
      <c r="J25" s="11">
        <v>540</v>
      </c>
    </row>
    <row r="26" spans="1:10" ht="13.5" customHeight="1" x14ac:dyDescent="0.15">
      <c r="A26" s="9">
        <v>45860</v>
      </c>
      <c r="B26" s="9" t="s">
        <v>42</v>
      </c>
      <c r="C26" s="10">
        <v>7501</v>
      </c>
      <c r="D26" s="11">
        <v>5197</v>
      </c>
      <c r="E26" s="11">
        <v>2304</v>
      </c>
      <c r="F26" s="11">
        <v>84</v>
      </c>
      <c r="G26" s="11">
        <v>2279</v>
      </c>
      <c r="H26" s="11">
        <v>2336</v>
      </c>
      <c r="I26" s="11">
        <v>2067</v>
      </c>
      <c r="J26" s="11">
        <v>735</v>
      </c>
    </row>
    <row r="27" spans="1:10" ht="13.5" customHeight="1" x14ac:dyDescent="0.15">
      <c r="A27" s="9">
        <v>45861</v>
      </c>
      <c r="B27" s="9" t="s">
        <v>36</v>
      </c>
      <c r="C27" s="10">
        <v>7724</v>
      </c>
      <c r="D27" s="11">
        <v>5291</v>
      </c>
      <c r="E27" s="11">
        <v>2433</v>
      </c>
      <c r="F27" s="11">
        <v>73</v>
      </c>
      <c r="G27" s="11">
        <v>2176</v>
      </c>
      <c r="H27" s="11">
        <v>2495</v>
      </c>
      <c r="I27" s="11">
        <v>2292</v>
      </c>
      <c r="J27" s="11">
        <v>688</v>
      </c>
    </row>
    <row r="28" spans="1:10" ht="13.5" customHeight="1" x14ac:dyDescent="0.15">
      <c r="A28" s="9">
        <v>45862</v>
      </c>
      <c r="B28" s="9" t="s">
        <v>37</v>
      </c>
      <c r="C28" s="10">
        <v>7181</v>
      </c>
      <c r="D28" s="11">
        <v>5026</v>
      </c>
      <c r="E28" s="11">
        <v>2155</v>
      </c>
      <c r="F28" s="11">
        <v>62</v>
      </c>
      <c r="G28" s="11">
        <v>2022</v>
      </c>
      <c r="H28" s="11">
        <v>2355</v>
      </c>
      <c r="I28" s="11">
        <v>2123</v>
      </c>
      <c r="J28" s="11">
        <v>619</v>
      </c>
    </row>
    <row r="29" spans="1:10" ht="13.5" customHeight="1" x14ac:dyDescent="0.15">
      <c r="A29" s="9">
        <v>45863</v>
      </c>
      <c r="B29" s="9" t="s">
        <v>38</v>
      </c>
      <c r="C29" s="10">
        <v>11935</v>
      </c>
      <c r="D29" s="11">
        <v>8156</v>
      </c>
      <c r="E29" s="11">
        <v>3779</v>
      </c>
      <c r="F29" s="11">
        <v>138</v>
      </c>
      <c r="G29" s="11">
        <v>3789</v>
      </c>
      <c r="H29" s="11">
        <v>4003</v>
      </c>
      <c r="I29" s="11">
        <v>3122</v>
      </c>
      <c r="J29" s="11">
        <v>883</v>
      </c>
    </row>
    <row r="30" spans="1:10" ht="13.5" customHeight="1" x14ac:dyDescent="0.15">
      <c r="A30" s="9">
        <v>45864</v>
      </c>
      <c r="B30" s="9" t="s">
        <v>39</v>
      </c>
      <c r="C30" s="10">
        <v>12862</v>
      </c>
      <c r="D30" s="11">
        <v>8558</v>
      </c>
      <c r="E30" s="11">
        <v>4304</v>
      </c>
      <c r="F30" s="11">
        <v>174</v>
      </c>
      <c r="G30" s="11">
        <v>4199</v>
      </c>
      <c r="H30" s="11">
        <v>4306</v>
      </c>
      <c r="I30" s="11">
        <v>3403</v>
      </c>
      <c r="J30" s="11">
        <v>780</v>
      </c>
    </row>
    <row r="31" spans="1:10" ht="13.5" customHeight="1" x14ac:dyDescent="0.15">
      <c r="A31" s="9">
        <v>45865</v>
      </c>
      <c r="B31" s="9" t="s">
        <v>40</v>
      </c>
      <c r="C31" s="10">
        <v>9289</v>
      </c>
      <c r="D31" s="11">
        <v>6210</v>
      </c>
      <c r="E31" s="11">
        <v>3079</v>
      </c>
      <c r="F31" s="11">
        <v>119</v>
      </c>
      <c r="G31" s="11">
        <v>2984</v>
      </c>
      <c r="H31" s="11">
        <v>3068</v>
      </c>
      <c r="I31" s="11">
        <v>2535</v>
      </c>
      <c r="J31" s="11">
        <v>583</v>
      </c>
    </row>
    <row r="32" spans="1:10" ht="13.5" customHeight="1" x14ac:dyDescent="0.15">
      <c r="A32" s="9">
        <v>45866</v>
      </c>
      <c r="B32" s="9" t="s">
        <v>41</v>
      </c>
      <c r="C32" s="10">
        <v>7685</v>
      </c>
      <c r="D32" s="11">
        <v>5325</v>
      </c>
      <c r="E32" s="11">
        <v>2360</v>
      </c>
      <c r="F32" s="11">
        <v>79</v>
      </c>
      <c r="G32" s="11">
        <v>2409</v>
      </c>
      <c r="H32" s="11">
        <v>2473</v>
      </c>
      <c r="I32" s="11">
        <v>2131</v>
      </c>
      <c r="J32" s="11">
        <v>593</v>
      </c>
    </row>
    <row r="33" spans="1:10" ht="13.5" customHeight="1" x14ac:dyDescent="0.15">
      <c r="A33" s="9">
        <v>45867</v>
      </c>
      <c r="B33" s="9" t="s">
        <v>42</v>
      </c>
      <c r="C33" s="10">
        <v>7861</v>
      </c>
      <c r="D33" s="11">
        <v>5438</v>
      </c>
      <c r="E33" s="11">
        <v>2423</v>
      </c>
      <c r="F33" s="11">
        <v>97</v>
      </c>
      <c r="G33" s="11">
        <v>2299</v>
      </c>
      <c r="H33" s="11">
        <v>2565</v>
      </c>
      <c r="I33" s="11">
        <v>2237</v>
      </c>
      <c r="J33" s="11">
        <v>663</v>
      </c>
    </row>
    <row r="34" spans="1:10" ht="13.5" customHeight="1" x14ac:dyDescent="0.15">
      <c r="A34" s="9">
        <v>45868</v>
      </c>
      <c r="B34" s="9" t="s">
        <v>36</v>
      </c>
      <c r="C34" s="10">
        <v>7784</v>
      </c>
      <c r="D34" s="11">
        <v>5496</v>
      </c>
      <c r="E34" s="11">
        <v>2288</v>
      </c>
      <c r="F34" s="11">
        <v>99</v>
      </c>
      <c r="G34" s="11">
        <v>2244</v>
      </c>
      <c r="H34" s="11">
        <v>2549</v>
      </c>
      <c r="I34" s="11">
        <v>2160</v>
      </c>
      <c r="J34" s="11">
        <v>732</v>
      </c>
    </row>
    <row r="35" spans="1:10" ht="13.5" customHeight="1" thickBot="1" x14ac:dyDescent="0.2">
      <c r="A35" s="13">
        <v>45869</v>
      </c>
      <c r="B35" s="13" t="s">
        <v>37</v>
      </c>
      <c r="C35" s="14">
        <v>7959</v>
      </c>
      <c r="D35" s="15">
        <v>5554</v>
      </c>
      <c r="E35" s="15">
        <v>2405</v>
      </c>
      <c r="F35" s="15">
        <v>90</v>
      </c>
      <c r="G35" s="15">
        <v>2294</v>
      </c>
      <c r="H35" s="15">
        <v>2545</v>
      </c>
      <c r="I35" s="15">
        <v>2273</v>
      </c>
      <c r="J35" s="15">
        <v>757</v>
      </c>
    </row>
    <row r="36" spans="1:10" s="5" customFormat="1" ht="13.5" customHeight="1" thickTop="1" x14ac:dyDescent="0.3">
      <c r="A36" s="39" t="s">
        <v>15</v>
      </c>
      <c r="B36" s="37"/>
      <c r="C36" s="16">
        <f t="shared" ref="C36:J36" si="0">SUM(C5:C35)</f>
        <v>285382</v>
      </c>
      <c r="D36" s="16">
        <f t="shared" si="0"/>
        <v>194661</v>
      </c>
      <c r="E36" s="16">
        <f t="shared" si="0"/>
        <v>90721</v>
      </c>
      <c r="F36" s="16">
        <f t="shared" si="0"/>
        <v>3513</v>
      </c>
      <c r="G36" s="16">
        <f t="shared" si="0"/>
        <v>87698</v>
      </c>
      <c r="H36" s="16">
        <f t="shared" si="0"/>
        <v>92106</v>
      </c>
      <c r="I36" s="16">
        <f t="shared" si="0"/>
        <v>78919</v>
      </c>
      <c r="J36" s="16">
        <f t="shared" si="0"/>
        <v>23146</v>
      </c>
    </row>
    <row r="37" spans="1:10" s="5" customFormat="1" ht="13.5" customHeight="1" x14ac:dyDescent="0.3">
      <c r="A37" s="38" t="s">
        <v>16</v>
      </c>
      <c r="B37" s="30"/>
      <c r="C37" s="17">
        <f t="shared" ref="C37:J37" si="1">AVERAGE(C5:C35)</f>
        <v>9205.8709677419356</v>
      </c>
      <c r="D37" s="17">
        <f t="shared" si="1"/>
        <v>6279.3870967741932</v>
      </c>
      <c r="E37" s="17">
        <f t="shared" si="1"/>
        <v>2926.483870967742</v>
      </c>
      <c r="F37" s="17">
        <f t="shared" si="1"/>
        <v>113.3225806451613</v>
      </c>
      <c r="G37" s="17">
        <f t="shared" si="1"/>
        <v>2828.9677419354839</v>
      </c>
      <c r="H37" s="17">
        <f t="shared" si="1"/>
        <v>2971.1612903225805</v>
      </c>
      <c r="I37" s="17">
        <f t="shared" si="1"/>
        <v>2545.7741935483873</v>
      </c>
      <c r="J37" s="17">
        <f t="shared" si="1"/>
        <v>746.64516129032256</v>
      </c>
    </row>
    <row r="38" spans="1:10" ht="13.5" customHeight="1" x14ac:dyDescent="0.3">
      <c r="A38" s="29" t="s">
        <v>5</v>
      </c>
      <c r="B38" s="30"/>
      <c r="C38" s="17">
        <f>AVERAGE(C5:C8,C32:C35,C11:C15,C26:C29,C18:C22)</f>
        <v>8413.5</v>
      </c>
      <c r="D38" s="47" t="s">
        <v>44</v>
      </c>
      <c r="E38" s="30"/>
      <c r="F38" s="17">
        <f>AVERAGE(C9:C10,C16:C17,C30:C31,C23:C25)</f>
        <v>11142.777777777777</v>
      </c>
      <c r="G38" s="18"/>
      <c r="H38" s="18"/>
      <c r="I38" s="18"/>
      <c r="J38" s="18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3" priority="1">
      <formula>$B5="日"</formula>
    </cfRule>
    <cfRule type="expression" dxfId="2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１</vt:lpstr>
      <vt:lpstr>2</vt:lpstr>
      <vt:lpstr>3-1</vt:lpstr>
      <vt:lpstr>3-2</vt:lpstr>
      <vt:lpstr>3-3</vt:lpstr>
      <vt:lpstr>4-1</vt:lpstr>
      <vt:lpstr>4-2</vt:lpstr>
      <vt:lpstr>5</vt:lpstr>
      <vt:lpstr>6-1</vt:lpstr>
      <vt:lpstr>6-2</vt:lpstr>
      <vt:lpstr>7-1</vt:lpstr>
      <vt:lpstr>7-2</vt:lpstr>
      <vt:lpstr>8</vt:lpstr>
      <vt:lpstr>9</vt:lpstr>
      <vt:lpstr>10</vt:lpstr>
      <vt:lpstr>11</vt:lpstr>
      <vt:lpstr>12</vt:lpstr>
      <vt:lpstr>13</vt:lpstr>
      <vt:lpstr>14</vt:lpstr>
      <vt:lpstr>15</vt:lpstr>
      <vt:lpstr>'１'!Print_Area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'3-1'!Print_Area</vt:lpstr>
      <vt:lpstr>'3-2'!Print_Area</vt:lpstr>
      <vt:lpstr>'3-3'!Print_Area</vt:lpstr>
      <vt:lpstr>'4-1'!Print_Area</vt:lpstr>
      <vt:lpstr>'4-2'!Print_Area</vt:lpstr>
      <vt:lpstr>'5'!Print_Area</vt:lpstr>
      <vt:lpstr>'6-1'!Print_Area</vt:lpstr>
      <vt:lpstr>'6-2'!Print_Area</vt:lpstr>
      <vt:lpstr>'7-1'!Print_Area</vt:lpstr>
      <vt:lpstr>'7-2'!Print_Area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2025-09-05T07:52:15Z</dcterms:modified>
</cp:coreProperties>
</file>