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8_{554A2769-6B94-4E11-9038-41A8B7ED4BD9}" xr6:coauthVersionLast="36" xr6:coauthVersionMax="36" xr10:uidLastSave="{00000000-0000-0000-0000-000000000000}"/>
  <bookViews>
    <workbookView xWindow="-5040" yWindow="-21096" windowWidth="38244" windowHeight="21096" activeTab="11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29" r:id="rId10"/>
    <sheet name="7-1" sheetId="30" r:id="rId11"/>
    <sheet name="7-2" sheetId="31" r:id="rId12"/>
    <sheet name="8" sheetId="3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7" l="1"/>
  <c r="C38" i="37"/>
  <c r="J37" i="37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F38" i="35"/>
  <c r="C38" i="35"/>
  <c r="F38" i="40"/>
  <c r="C38" i="40"/>
  <c r="F38" i="33"/>
  <c r="C38" i="33"/>
  <c r="F38" i="29"/>
  <c r="C38" i="29"/>
  <c r="C36" i="29"/>
  <c r="F38" i="28"/>
  <c r="C38" i="28"/>
  <c r="F38" i="27"/>
  <c r="C38" i="27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F38" i="26" l="1"/>
  <c r="C38" i="26"/>
  <c r="C36" i="26"/>
  <c r="C38" i="25"/>
  <c r="D36" i="25"/>
  <c r="C36" i="25"/>
  <c r="C38" i="21"/>
  <c r="F38" i="3"/>
  <c r="C38" i="3"/>
  <c r="C36" i="21" l="1"/>
  <c r="F38" i="36" l="1"/>
  <c r="C38" i="36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F38" i="32"/>
  <c r="C38" i="32"/>
  <c r="J37" i="32"/>
  <c r="I37" i="32"/>
  <c r="H37" i="32"/>
  <c r="G37" i="32"/>
  <c r="F37" i="32"/>
  <c r="E37" i="32"/>
  <c r="D37" i="32"/>
  <c r="C37" i="32"/>
  <c r="J36" i="32"/>
  <c r="I36" i="32"/>
  <c r="H36" i="32"/>
  <c r="G36" i="32"/>
  <c r="F36" i="32"/>
  <c r="E36" i="32"/>
  <c r="D36" i="32"/>
  <c r="C36" i="32"/>
  <c r="J37" i="29"/>
  <c r="I37" i="29"/>
  <c r="H37" i="29"/>
  <c r="G37" i="29"/>
  <c r="F37" i="29"/>
  <c r="E37" i="29"/>
  <c r="D37" i="29"/>
  <c r="C37" i="29"/>
  <c r="J36" i="29"/>
  <c r="I36" i="29"/>
  <c r="H36" i="29"/>
  <c r="G36" i="29"/>
  <c r="F36" i="29"/>
  <c r="E36" i="29"/>
  <c r="D36" i="29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F38" i="25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F38" i="21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</calcChain>
</file>

<file path=xl/sharedStrings.xml><?xml version="1.0" encoding="utf-8"?>
<sst xmlns="http://schemas.openxmlformats.org/spreadsheetml/2006/main" count="2762" uniqueCount="47">
  <si>
    <t>0-9</t>
  </si>
  <si>
    <t>20-39</t>
  </si>
  <si>
    <t>40-64</t>
  </si>
  <si>
    <t>65-</t>
  </si>
  <si>
    <t>単位：人</t>
    <rPh sb="0" eb="2">
      <t>タンイ</t>
    </rPh>
    <rPh sb="3" eb="4">
      <t>ニン</t>
    </rPh>
    <phoneticPr fontId="1"/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</si>
  <si>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</si>
  <si>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</si>
  <si>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</si>
  <si>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</si>
  <si>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</si>
  <si>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</si>
  <si>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</si>
  <si>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</si>
  <si>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</si>
  <si>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</si>
  <si>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</si>
  <si>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</si>
  <si>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</si>
  <si>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</si>
  <si>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</si>
  <si>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</si>
  <si>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</si>
  <si>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</si>
  <si>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</si>
  <si>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</si>
  <si>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</si>
  <si>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</si>
  <si>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</si>
  <si>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</si>
  <si>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</si>
  <si>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</si>
  <si>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</si>
  <si>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</si>
  <si>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</si>
  <si>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</si>
  <si>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</si>
  <si>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木</t>
  </si>
  <si>
    <t>金</t>
  </si>
  <si>
    <t>土</t>
  </si>
  <si>
    <t>日</t>
  </si>
  <si>
    <t>月</t>
  </si>
  <si>
    <t>火</t>
  </si>
  <si>
    <t>水</t>
  </si>
  <si>
    <t>ー</t>
    <phoneticPr fontId="1"/>
  </si>
  <si>
    <t>休日（土・日・祝）平均</t>
    <phoneticPr fontId="1"/>
  </si>
  <si>
    <t>ー</t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</si>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</sst>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7" fontId="3" fillId="0" borderId="4" xfId="0" applyNumberFormat="1" applyFont="1" applyBorder="1"/>
    <xf numFmtId="177" fontId="3" fillId="0" borderId="3" xfId="0" applyNumberFormat="1" applyFont="1" applyBorder="1"/>
    <xf numFmtId="178" fontId="3" fillId="0" borderId="0" xfId="0" applyNumberFormat="1" applyFont="1"/>
    <xf numFmtId="49" fontId="3" fillId="2" borderId="6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/>
    </xf>
    <xf numFmtId="177" fontId="2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177" fontId="2" fillId="0" borderId="17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7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9" xfId="0" applyFont="1" applyBorder="1"/>
    <xf numFmtId="0" fontId="3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9</xdr:col>
      <xdr:colOff>0</xdr:colOff>
      <xdr:row>22</xdr:row>
      <xdr:rowOff>6530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0557C0-97FF-460F-941C-70B8DC3B1B6E}"/>
            </a:ext>
          </a:extLst>
        </xdr:cNvPr>
        <xdr:cNvSpPr txBox="1"/>
      </xdr:nvSpPr>
      <xdr:spPr>
        <a:xfrm>
          <a:off x="2536371" y="2775857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21</xdr:row>
      <xdr:rowOff>6530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992265-6B7A-4C58-89F3-C682CF592F21}"/>
            </a:ext>
          </a:extLst>
        </xdr:cNvPr>
        <xdr:cNvSpPr txBox="1"/>
      </xdr:nvSpPr>
      <xdr:spPr>
        <a:xfrm>
          <a:off x="2536371" y="2612571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21</xdr:row>
      <xdr:rowOff>6530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571CA4-611B-481B-9BB1-D60FD8360E02}"/>
            </a:ext>
          </a:extLst>
        </xdr:cNvPr>
        <xdr:cNvSpPr txBox="1"/>
      </xdr:nvSpPr>
      <xdr:spPr>
        <a:xfrm>
          <a:off x="2536371" y="2612571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10887</xdr:colOff>
      <xdr:row>15</xdr:row>
      <xdr:rowOff>152402</xdr:rowOff>
    </xdr:from>
    <xdr:to>
      <xdr:col>9</xdr:col>
      <xdr:colOff>10887</xdr:colOff>
      <xdr:row>20</xdr:row>
      <xdr:rowOff>158933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31724B-B524-45F7-AF94-3A8393128AA9}"/>
            </a:ext>
          </a:extLst>
        </xdr:cNvPr>
        <xdr:cNvSpPr txBox="1"/>
      </xdr:nvSpPr>
      <xdr:spPr>
        <a:xfrm>
          <a:off x="2547258" y="2601688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16</xdr:row>
      <xdr:rowOff>10887</xdr:rowOff>
    </xdr:from>
    <xdr:to>
      <xdr:col>9</xdr:col>
      <xdr:colOff>10886</xdr:colOff>
      <xdr:row>21</xdr:row>
      <xdr:rowOff>17417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CF0B21-4E0C-4E57-AEFC-C563D987E7EB}"/>
            </a:ext>
          </a:extLst>
        </xdr:cNvPr>
        <xdr:cNvSpPr txBox="1"/>
      </xdr:nvSpPr>
      <xdr:spPr>
        <a:xfrm>
          <a:off x="2547257" y="2623458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21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9C9BFC-7828-485B-A510-9BCA7B472A08}"/>
            </a:ext>
          </a:extLst>
        </xdr:cNvPr>
        <xdr:cNvSpPr txBox="1"/>
      </xdr:nvSpPr>
      <xdr:spPr>
        <a:xfrm>
          <a:off x="2536371" y="2612571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21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83BBB2-D741-46EC-A9DA-51E28B33A0A0}"/>
            </a:ext>
          </a:extLst>
        </xdr:cNvPr>
        <xdr:cNvSpPr txBox="1"/>
      </xdr:nvSpPr>
      <xdr:spPr>
        <a:xfrm>
          <a:off x="2536371" y="2612571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C12" sqref="C12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7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45901</v>
      </c>
      <c r="B5" s="9" t="s">
        <v>40</v>
      </c>
      <c r="C5" s="10">
        <v>3974</v>
      </c>
      <c r="D5" s="11">
        <v>2276</v>
      </c>
      <c r="E5" s="11">
        <v>1698</v>
      </c>
      <c r="F5" s="11">
        <v>26</v>
      </c>
      <c r="G5" s="11">
        <v>792</v>
      </c>
      <c r="H5" s="11">
        <v>1211</v>
      </c>
      <c r="I5" s="11">
        <v>1428</v>
      </c>
      <c r="J5" s="11">
        <v>517</v>
      </c>
    </row>
    <row r="6" spans="1:10" ht="13.5" customHeight="1" x14ac:dyDescent="0.15">
      <c r="A6" s="9">
        <v>45902</v>
      </c>
      <c r="B6" s="9" t="s">
        <v>41</v>
      </c>
      <c r="C6" s="12">
        <v>3760</v>
      </c>
      <c r="D6" s="12">
        <v>2191</v>
      </c>
      <c r="E6" s="12">
        <v>1569</v>
      </c>
      <c r="F6" s="12">
        <v>28</v>
      </c>
      <c r="G6" s="12">
        <v>776</v>
      </c>
      <c r="H6" s="12">
        <v>1127</v>
      </c>
      <c r="I6" s="12">
        <v>1278</v>
      </c>
      <c r="J6" s="12">
        <v>551</v>
      </c>
    </row>
    <row r="7" spans="1:10" ht="13.5" customHeight="1" x14ac:dyDescent="0.15">
      <c r="A7" s="9">
        <v>45903</v>
      </c>
      <c r="B7" s="9" t="s">
        <v>42</v>
      </c>
      <c r="C7" s="10">
        <v>4181</v>
      </c>
      <c r="D7" s="11">
        <v>2485</v>
      </c>
      <c r="E7" s="11">
        <v>1696</v>
      </c>
      <c r="F7" s="11">
        <v>47</v>
      </c>
      <c r="G7" s="11">
        <v>867</v>
      </c>
      <c r="H7" s="11">
        <v>1282</v>
      </c>
      <c r="I7" s="11">
        <v>1412</v>
      </c>
      <c r="J7" s="11">
        <v>573</v>
      </c>
    </row>
    <row r="8" spans="1:10" ht="13.5" customHeight="1" x14ac:dyDescent="0.15">
      <c r="A8" s="9">
        <v>45904</v>
      </c>
      <c r="B8" s="9" t="s">
        <v>36</v>
      </c>
      <c r="C8" s="12">
        <v>4625</v>
      </c>
      <c r="D8" s="12">
        <v>2785</v>
      </c>
      <c r="E8" s="12">
        <v>1840</v>
      </c>
      <c r="F8" s="12">
        <v>39</v>
      </c>
      <c r="G8" s="12">
        <v>986</v>
      </c>
      <c r="H8" s="12">
        <v>1332</v>
      </c>
      <c r="I8" s="12">
        <v>1643</v>
      </c>
      <c r="J8" s="12">
        <v>625</v>
      </c>
    </row>
    <row r="9" spans="1:10" ht="13.5" customHeight="1" x14ac:dyDescent="0.15">
      <c r="A9" s="9">
        <v>45905</v>
      </c>
      <c r="B9" s="9" t="s">
        <v>37</v>
      </c>
      <c r="C9" s="10">
        <v>4349</v>
      </c>
      <c r="D9" s="11">
        <v>2657</v>
      </c>
      <c r="E9" s="11">
        <v>1692</v>
      </c>
      <c r="F9" s="11">
        <v>36</v>
      </c>
      <c r="G9" s="11">
        <v>944</v>
      </c>
      <c r="H9" s="11">
        <v>1253</v>
      </c>
      <c r="I9" s="11">
        <v>1521</v>
      </c>
      <c r="J9" s="11">
        <v>595</v>
      </c>
    </row>
    <row r="10" spans="1:10" ht="13.5" customHeight="1" x14ac:dyDescent="0.15">
      <c r="A10" s="9">
        <v>45906</v>
      </c>
      <c r="B10" s="9" t="s">
        <v>38</v>
      </c>
      <c r="C10" s="11">
        <v>5231</v>
      </c>
      <c r="D10" s="11">
        <v>3044</v>
      </c>
      <c r="E10" s="11">
        <v>2187</v>
      </c>
      <c r="F10" s="11">
        <v>53</v>
      </c>
      <c r="G10" s="11">
        <v>1075</v>
      </c>
      <c r="H10" s="11">
        <v>1542</v>
      </c>
      <c r="I10" s="11">
        <v>1821</v>
      </c>
      <c r="J10" s="11">
        <v>740</v>
      </c>
    </row>
    <row r="11" spans="1:10" ht="13.5" customHeight="1" x14ac:dyDescent="0.15">
      <c r="A11" s="9">
        <v>45907</v>
      </c>
      <c r="B11" s="9" t="s">
        <v>39</v>
      </c>
      <c r="C11" s="12">
        <v>4650</v>
      </c>
      <c r="D11" s="10">
        <v>2794</v>
      </c>
      <c r="E11" s="10">
        <v>1856</v>
      </c>
      <c r="F11" s="10">
        <v>48</v>
      </c>
      <c r="G11" s="10">
        <v>1006</v>
      </c>
      <c r="H11" s="10">
        <v>1412</v>
      </c>
      <c r="I11" s="10">
        <v>1555</v>
      </c>
      <c r="J11" s="10">
        <v>629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10">
        <v>3864</v>
      </c>
      <c r="D13" s="11">
        <v>2283</v>
      </c>
      <c r="E13" s="11">
        <v>1581</v>
      </c>
      <c r="F13" s="11">
        <v>33</v>
      </c>
      <c r="G13" s="11">
        <v>814</v>
      </c>
      <c r="H13" s="11">
        <v>1158</v>
      </c>
      <c r="I13" s="11">
        <v>1308</v>
      </c>
      <c r="J13" s="11">
        <v>551</v>
      </c>
    </row>
    <row r="14" spans="1:10" ht="13.5" customHeight="1" x14ac:dyDescent="0.15">
      <c r="A14" s="9">
        <v>45910</v>
      </c>
      <c r="B14" s="9" t="s">
        <v>42</v>
      </c>
      <c r="C14" s="10">
        <v>4214</v>
      </c>
      <c r="D14" s="11">
        <v>2514</v>
      </c>
      <c r="E14" s="11">
        <v>1700</v>
      </c>
      <c r="F14" s="11">
        <v>47</v>
      </c>
      <c r="G14" s="11">
        <v>987</v>
      </c>
      <c r="H14" s="11">
        <v>1285</v>
      </c>
      <c r="I14" s="11">
        <v>1299</v>
      </c>
      <c r="J14" s="11">
        <v>596</v>
      </c>
    </row>
    <row r="15" spans="1:10" ht="13.5" customHeight="1" x14ac:dyDescent="0.15">
      <c r="A15" s="9">
        <v>45911</v>
      </c>
      <c r="B15" s="9" t="s">
        <v>36</v>
      </c>
      <c r="C15" s="10">
        <v>4510</v>
      </c>
      <c r="D15" s="11">
        <v>2610</v>
      </c>
      <c r="E15" s="11">
        <v>1900</v>
      </c>
      <c r="F15" s="11">
        <v>53</v>
      </c>
      <c r="G15" s="11">
        <v>1025</v>
      </c>
      <c r="H15" s="11">
        <v>1364</v>
      </c>
      <c r="I15" s="11">
        <v>1488</v>
      </c>
      <c r="J15" s="11">
        <v>580</v>
      </c>
    </row>
    <row r="16" spans="1:10" ht="13.5" customHeight="1" x14ac:dyDescent="0.15">
      <c r="A16" s="9">
        <v>45912</v>
      </c>
      <c r="B16" s="9" t="s">
        <v>37</v>
      </c>
      <c r="C16" s="10">
        <v>4724</v>
      </c>
      <c r="D16" s="10">
        <v>2795</v>
      </c>
      <c r="E16" s="10">
        <v>1929</v>
      </c>
      <c r="F16" s="10">
        <v>23</v>
      </c>
      <c r="G16" s="10">
        <v>1054</v>
      </c>
      <c r="H16" s="10">
        <v>1460</v>
      </c>
      <c r="I16" s="10">
        <v>1536</v>
      </c>
      <c r="J16" s="10">
        <v>651</v>
      </c>
    </row>
    <row r="17" spans="1:10" ht="13.5" customHeight="1" x14ac:dyDescent="0.15">
      <c r="A17" s="9">
        <v>45913</v>
      </c>
      <c r="B17" s="9" t="s">
        <v>38</v>
      </c>
      <c r="C17" s="10">
        <v>5036</v>
      </c>
      <c r="D17" s="11">
        <v>2954</v>
      </c>
      <c r="E17" s="11">
        <v>2082</v>
      </c>
      <c r="F17" s="11">
        <v>54</v>
      </c>
      <c r="G17" s="11">
        <v>1184</v>
      </c>
      <c r="H17" s="11">
        <v>1456</v>
      </c>
      <c r="I17" s="11">
        <v>1687</v>
      </c>
      <c r="J17" s="11">
        <v>655</v>
      </c>
    </row>
    <row r="18" spans="1:10" ht="13.5" customHeight="1" x14ac:dyDescent="0.15">
      <c r="A18" s="9">
        <v>45914</v>
      </c>
      <c r="B18" s="9" t="s">
        <v>39</v>
      </c>
      <c r="C18" s="10">
        <v>4549</v>
      </c>
      <c r="D18" s="11">
        <v>2642</v>
      </c>
      <c r="E18" s="11">
        <v>1907</v>
      </c>
      <c r="F18" s="11">
        <v>43</v>
      </c>
      <c r="G18" s="11">
        <v>1083</v>
      </c>
      <c r="H18" s="11">
        <v>1434</v>
      </c>
      <c r="I18" s="11">
        <v>1457</v>
      </c>
      <c r="J18" s="11">
        <v>532</v>
      </c>
    </row>
    <row r="19" spans="1:10" ht="13.5" customHeight="1" x14ac:dyDescent="0.15">
      <c r="A19" s="9">
        <v>45915</v>
      </c>
      <c r="B19" s="19" t="s">
        <v>40</v>
      </c>
      <c r="C19" s="10">
        <v>4029</v>
      </c>
      <c r="D19" s="11">
        <v>2491</v>
      </c>
      <c r="E19" s="11">
        <v>1538</v>
      </c>
      <c r="F19" s="11">
        <v>25</v>
      </c>
      <c r="G19" s="11">
        <v>881</v>
      </c>
      <c r="H19" s="11">
        <v>1235</v>
      </c>
      <c r="I19" s="11">
        <v>1308</v>
      </c>
      <c r="J19" s="11">
        <v>580</v>
      </c>
    </row>
    <row r="20" spans="1:10" ht="13.5" customHeight="1" x14ac:dyDescent="0.15">
      <c r="A20" s="9">
        <v>45916</v>
      </c>
      <c r="B20" s="9" t="s">
        <v>41</v>
      </c>
      <c r="C20" s="10">
        <v>3444</v>
      </c>
      <c r="D20" s="11">
        <v>2046</v>
      </c>
      <c r="E20" s="11">
        <v>1398</v>
      </c>
      <c r="F20" s="11">
        <v>31</v>
      </c>
      <c r="G20" s="11">
        <v>771</v>
      </c>
      <c r="H20" s="11">
        <v>991</v>
      </c>
      <c r="I20" s="11">
        <v>1183</v>
      </c>
      <c r="J20" s="11">
        <v>468</v>
      </c>
    </row>
    <row r="21" spans="1:10" ht="13.5" customHeight="1" x14ac:dyDescent="0.15">
      <c r="A21" s="9">
        <v>45917</v>
      </c>
      <c r="B21" s="9" t="s">
        <v>42</v>
      </c>
      <c r="C21" s="10">
        <v>3632</v>
      </c>
      <c r="D21" s="11">
        <v>2141</v>
      </c>
      <c r="E21" s="11">
        <v>1491</v>
      </c>
      <c r="F21" s="11">
        <v>44</v>
      </c>
      <c r="G21" s="11">
        <v>802</v>
      </c>
      <c r="H21" s="11">
        <v>1053</v>
      </c>
      <c r="I21" s="11">
        <v>1235</v>
      </c>
      <c r="J21" s="11">
        <v>498</v>
      </c>
    </row>
    <row r="22" spans="1:10" ht="13.5" customHeight="1" x14ac:dyDescent="0.15">
      <c r="A22" s="9">
        <v>45918</v>
      </c>
      <c r="B22" s="9" t="s">
        <v>36</v>
      </c>
      <c r="C22" s="10">
        <v>3565</v>
      </c>
      <c r="D22" s="11">
        <v>2053</v>
      </c>
      <c r="E22" s="11">
        <v>1512</v>
      </c>
      <c r="F22" s="11">
        <v>43</v>
      </c>
      <c r="G22" s="11">
        <v>838</v>
      </c>
      <c r="H22" s="11">
        <v>1040</v>
      </c>
      <c r="I22" s="11">
        <v>1139</v>
      </c>
      <c r="J22" s="11">
        <v>505</v>
      </c>
    </row>
    <row r="23" spans="1:10" ht="13.5" customHeight="1" x14ac:dyDescent="0.15">
      <c r="A23" s="9">
        <v>45919</v>
      </c>
      <c r="B23" s="9" t="s">
        <v>37</v>
      </c>
      <c r="C23" s="10">
        <v>4075</v>
      </c>
      <c r="D23" s="11">
        <v>2336</v>
      </c>
      <c r="E23" s="11">
        <v>1739</v>
      </c>
      <c r="F23" s="11">
        <v>21</v>
      </c>
      <c r="G23" s="11">
        <v>834</v>
      </c>
      <c r="H23" s="11">
        <v>1225</v>
      </c>
      <c r="I23" s="11">
        <v>1411</v>
      </c>
      <c r="J23" s="11">
        <v>584</v>
      </c>
    </row>
    <row r="24" spans="1:10" ht="13.5" customHeight="1" x14ac:dyDescent="0.15">
      <c r="A24" s="9">
        <v>45920</v>
      </c>
      <c r="B24" s="9" t="s">
        <v>38</v>
      </c>
      <c r="C24" s="10">
        <v>4943</v>
      </c>
      <c r="D24" s="11">
        <v>2903</v>
      </c>
      <c r="E24" s="11">
        <v>2040</v>
      </c>
      <c r="F24" s="11">
        <v>104</v>
      </c>
      <c r="G24" s="11">
        <v>1398</v>
      </c>
      <c r="H24" s="11">
        <v>1627</v>
      </c>
      <c r="I24" s="11">
        <v>1341</v>
      </c>
      <c r="J24" s="11">
        <v>473</v>
      </c>
    </row>
    <row r="25" spans="1:10" ht="13.5" customHeight="1" x14ac:dyDescent="0.15">
      <c r="A25" s="9">
        <v>45921</v>
      </c>
      <c r="B25" s="9" t="s">
        <v>39</v>
      </c>
      <c r="C25" s="10">
        <v>3360</v>
      </c>
      <c r="D25" s="11">
        <v>1968</v>
      </c>
      <c r="E25" s="11">
        <v>1392</v>
      </c>
      <c r="F25" s="11">
        <v>36</v>
      </c>
      <c r="G25" s="11">
        <v>816</v>
      </c>
      <c r="H25" s="11">
        <v>1097</v>
      </c>
      <c r="I25" s="11">
        <v>1062</v>
      </c>
      <c r="J25" s="11">
        <v>349</v>
      </c>
    </row>
    <row r="26" spans="1:10" ht="13.5" customHeight="1" x14ac:dyDescent="0.15">
      <c r="A26" s="9">
        <v>45922</v>
      </c>
      <c r="B26" s="9" t="s">
        <v>40</v>
      </c>
      <c r="C26" s="10">
        <v>4008</v>
      </c>
      <c r="D26" s="11">
        <v>2304</v>
      </c>
      <c r="E26" s="11">
        <v>1704</v>
      </c>
      <c r="F26" s="11">
        <v>27</v>
      </c>
      <c r="G26" s="11">
        <v>843</v>
      </c>
      <c r="H26" s="11">
        <v>1190</v>
      </c>
      <c r="I26" s="11">
        <v>1373</v>
      </c>
      <c r="J26" s="11">
        <v>575</v>
      </c>
    </row>
    <row r="27" spans="1:10" ht="13.5" customHeight="1" x14ac:dyDescent="0.15">
      <c r="A27" s="9">
        <v>45923</v>
      </c>
      <c r="B27" s="19" t="s">
        <v>41</v>
      </c>
      <c r="C27" s="10">
        <v>4279</v>
      </c>
      <c r="D27" s="11">
        <v>2508</v>
      </c>
      <c r="E27" s="11">
        <v>1771</v>
      </c>
      <c r="F27" s="11">
        <v>58</v>
      </c>
      <c r="G27" s="11">
        <v>1044</v>
      </c>
      <c r="H27" s="11">
        <v>1207</v>
      </c>
      <c r="I27" s="11">
        <v>1389</v>
      </c>
      <c r="J27" s="11">
        <v>581</v>
      </c>
    </row>
    <row r="28" spans="1:10" ht="13.5" customHeight="1" x14ac:dyDescent="0.15">
      <c r="A28" s="9">
        <v>45924</v>
      </c>
      <c r="B28" s="9" t="s">
        <v>42</v>
      </c>
      <c r="C28" s="10">
        <v>4024</v>
      </c>
      <c r="D28" s="11">
        <v>2338</v>
      </c>
      <c r="E28" s="11">
        <v>1686</v>
      </c>
      <c r="F28" s="11">
        <v>34</v>
      </c>
      <c r="G28" s="11">
        <v>929</v>
      </c>
      <c r="H28" s="11">
        <v>1260</v>
      </c>
      <c r="I28" s="11">
        <v>1275</v>
      </c>
      <c r="J28" s="11">
        <v>526</v>
      </c>
    </row>
    <row r="29" spans="1:10" ht="13.5" customHeight="1" x14ac:dyDescent="0.15">
      <c r="A29" s="9">
        <v>45925</v>
      </c>
      <c r="B29" s="9" t="s">
        <v>36</v>
      </c>
      <c r="C29" s="10">
        <v>4347</v>
      </c>
      <c r="D29" s="11">
        <v>2661</v>
      </c>
      <c r="E29" s="11">
        <v>1686</v>
      </c>
      <c r="F29" s="11">
        <v>39</v>
      </c>
      <c r="G29" s="11">
        <v>919</v>
      </c>
      <c r="H29" s="11">
        <v>1209</v>
      </c>
      <c r="I29" s="11">
        <v>1499</v>
      </c>
      <c r="J29" s="11">
        <v>681</v>
      </c>
    </row>
    <row r="30" spans="1:10" ht="13.5" customHeight="1" x14ac:dyDescent="0.15">
      <c r="A30" s="9">
        <v>45926</v>
      </c>
      <c r="B30" s="9" t="s">
        <v>37</v>
      </c>
      <c r="C30" s="10">
        <v>3812</v>
      </c>
      <c r="D30" s="11">
        <v>2253</v>
      </c>
      <c r="E30" s="11">
        <v>1559</v>
      </c>
      <c r="F30" s="11">
        <v>38</v>
      </c>
      <c r="G30" s="11">
        <v>897</v>
      </c>
      <c r="H30" s="11">
        <v>1139</v>
      </c>
      <c r="I30" s="11">
        <v>1225</v>
      </c>
      <c r="J30" s="11">
        <v>513</v>
      </c>
    </row>
    <row r="31" spans="1:10" ht="13.5" customHeight="1" x14ac:dyDescent="0.15">
      <c r="A31" s="9">
        <v>45927</v>
      </c>
      <c r="B31" s="9" t="s">
        <v>38</v>
      </c>
      <c r="C31" s="10">
        <v>8012</v>
      </c>
      <c r="D31" s="11">
        <v>5028</v>
      </c>
      <c r="E31" s="11">
        <v>2984</v>
      </c>
      <c r="F31" s="11">
        <v>124</v>
      </c>
      <c r="G31" s="11">
        <v>2267</v>
      </c>
      <c r="H31" s="11">
        <v>2492</v>
      </c>
      <c r="I31" s="11">
        <v>2404</v>
      </c>
      <c r="J31" s="11">
        <v>725</v>
      </c>
    </row>
    <row r="32" spans="1:10" ht="13.5" customHeight="1" x14ac:dyDescent="0.15">
      <c r="A32" s="9">
        <v>45928</v>
      </c>
      <c r="B32" s="9" t="s">
        <v>39</v>
      </c>
      <c r="C32" s="10">
        <v>4414</v>
      </c>
      <c r="D32" s="11">
        <v>2476</v>
      </c>
      <c r="E32" s="11">
        <v>1938</v>
      </c>
      <c r="F32" s="11">
        <v>50</v>
      </c>
      <c r="G32" s="11">
        <v>952</v>
      </c>
      <c r="H32" s="11">
        <v>1353</v>
      </c>
      <c r="I32" s="11">
        <v>1471</v>
      </c>
      <c r="J32" s="11">
        <v>588</v>
      </c>
    </row>
    <row r="33" spans="1:10" ht="13.5" customHeight="1" x14ac:dyDescent="0.15">
      <c r="A33" s="9">
        <v>45929</v>
      </c>
      <c r="B33" s="9" t="s">
        <v>40</v>
      </c>
      <c r="C33" s="10">
        <v>3732</v>
      </c>
      <c r="D33" s="11">
        <v>2193</v>
      </c>
      <c r="E33" s="11">
        <v>1539</v>
      </c>
      <c r="F33" s="11">
        <v>38</v>
      </c>
      <c r="G33" s="11">
        <v>808</v>
      </c>
      <c r="H33" s="11">
        <v>1117</v>
      </c>
      <c r="I33" s="11">
        <v>1249</v>
      </c>
      <c r="J33" s="11">
        <v>520</v>
      </c>
    </row>
    <row r="34" spans="1:10" ht="13.5" customHeight="1" x14ac:dyDescent="0.15">
      <c r="A34" s="9">
        <v>45930</v>
      </c>
      <c r="B34" s="9" t="s">
        <v>41</v>
      </c>
      <c r="C34" s="10">
        <v>3480</v>
      </c>
      <c r="D34" s="11">
        <v>2012</v>
      </c>
      <c r="E34" s="11">
        <v>1468</v>
      </c>
      <c r="F34" s="11">
        <v>41</v>
      </c>
      <c r="G34" s="11">
        <v>770</v>
      </c>
      <c r="H34" s="11">
        <v>1087</v>
      </c>
      <c r="I34" s="11">
        <v>1142</v>
      </c>
      <c r="J34" s="11">
        <v>440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124823</v>
      </c>
      <c r="D36" s="15">
        <f t="shared" si="0"/>
        <v>73741</v>
      </c>
      <c r="E36" s="15">
        <f t="shared" si="0"/>
        <v>51082</v>
      </c>
      <c r="F36" s="15">
        <f t="shared" si="0"/>
        <v>1283</v>
      </c>
      <c r="G36" s="15">
        <f t="shared" si="0"/>
        <v>28362</v>
      </c>
      <c r="H36" s="15">
        <f t="shared" si="0"/>
        <v>37638</v>
      </c>
      <c r="I36" s="15">
        <f t="shared" si="0"/>
        <v>41139</v>
      </c>
      <c r="J36" s="15">
        <f t="shared" si="0"/>
        <v>16401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4304.2413793103451</v>
      </c>
      <c r="D37" s="16">
        <f t="shared" si="1"/>
        <v>2542.7931034482758</v>
      </c>
      <c r="E37" s="16">
        <f t="shared" si="1"/>
        <v>1761.4482758620691</v>
      </c>
      <c r="F37" s="16">
        <f t="shared" si="1"/>
        <v>44.241379310344826</v>
      </c>
      <c r="G37" s="16">
        <f t="shared" si="1"/>
        <v>978</v>
      </c>
      <c r="H37" s="16">
        <f t="shared" si="1"/>
        <v>1297.8620689655172</v>
      </c>
      <c r="I37" s="16">
        <f t="shared" si="1"/>
        <v>1418.5862068965516</v>
      </c>
      <c r="J37" s="16">
        <f t="shared" si="1"/>
        <v>565.55172413793105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4016.8421052631579</v>
      </c>
      <c r="D38" s="32" t="s">
        <v>6</v>
      </c>
      <c r="E38" s="31"/>
      <c r="F38" s="16">
        <f>AVERAGE(C10:C11,C17:C19,C27,C24:C25,C31:C32)</f>
        <v>4850.3</v>
      </c>
      <c r="G38" s="17"/>
      <c r="H38" s="17"/>
      <c r="I38" s="17"/>
      <c r="J38" s="17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WhiteSpace="0" view="pageBreakPreview" topLeftCell="A10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25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2597</v>
      </c>
      <c r="D5" s="11">
        <v>1496</v>
      </c>
      <c r="E5" s="11">
        <v>1101</v>
      </c>
      <c r="F5" s="11">
        <v>112</v>
      </c>
      <c r="G5" s="11">
        <v>1676</v>
      </c>
      <c r="H5" s="11">
        <v>611</v>
      </c>
      <c r="I5" s="11">
        <v>181</v>
      </c>
      <c r="J5" s="11">
        <v>17</v>
      </c>
    </row>
    <row r="6" spans="1:10" ht="13.5" customHeight="1" x14ac:dyDescent="0.15">
      <c r="A6" s="9">
        <v>45902</v>
      </c>
      <c r="B6" s="9" t="s">
        <v>41</v>
      </c>
      <c r="C6" s="10">
        <v>3377</v>
      </c>
      <c r="D6" s="11">
        <v>2029</v>
      </c>
      <c r="E6" s="11">
        <v>1348</v>
      </c>
      <c r="F6" s="11">
        <v>152</v>
      </c>
      <c r="G6" s="11">
        <v>2151</v>
      </c>
      <c r="H6" s="11">
        <v>810</v>
      </c>
      <c r="I6" s="11">
        <v>239</v>
      </c>
      <c r="J6" s="11">
        <v>25</v>
      </c>
    </row>
    <row r="7" spans="1:10" ht="13.5" customHeight="1" x14ac:dyDescent="0.15">
      <c r="A7" s="9">
        <v>45903</v>
      </c>
      <c r="B7" s="9" t="s">
        <v>42</v>
      </c>
      <c r="C7" s="10">
        <v>3765</v>
      </c>
      <c r="D7" s="11">
        <v>2315</v>
      </c>
      <c r="E7" s="11">
        <v>1450</v>
      </c>
      <c r="F7" s="11">
        <v>206</v>
      </c>
      <c r="G7" s="11">
        <v>2300</v>
      </c>
      <c r="H7" s="11">
        <v>936</v>
      </c>
      <c r="I7" s="11">
        <v>287</v>
      </c>
      <c r="J7" s="11">
        <v>36</v>
      </c>
    </row>
    <row r="8" spans="1:10" ht="13.5" customHeight="1" x14ac:dyDescent="0.15">
      <c r="A8" s="9">
        <v>45904</v>
      </c>
      <c r="B8" s="9" t="s">
        <v>36</v>
      </c>
      <c r="C8" s="10">
        <v>2641</v>
      </c>
      <c r="D8" s="11">
        <v>1709</v>
      </c>
      <c r="E8" s="11">
        <v>932</v>
      </c>
      <c r="F8" s="11">
        <v>150</v>
      </c>
      <c r="G8" s="11">
        <v>1493</v>
      </c>
      <c r="H8" s="11">
        <v>678</v>
      </c>
      <c r="I8" s="11">
        <v>292</v>
      </c>
      <c r="J8" s="11">
        <v>28</v>
      </c>
    </row>
    <row r="9" spans="1:10" ht="13.5" customHeight="1" x14ac:dyDescent="0.15">
      <c r="A9" s="9">
        <v>45905</v>
      </c>
      <c r="B9" s="9" t="s">
        <v>37</v>
      </c>
      <c r="C9" s="10">
        <v>4209</v>
      </c>
      <c r="D9" s="11">
        <v>2514</v>
      </c>
      <c r="E9" s="11">
        <v>1695</v>
      </c>
      <c r="F9" s="11">
        <v>206</v>
      </c>
      <c r="G9" s="11">
        <v>2672</v>
      </c>
      <c r="H9" s="11">
        <v>996</v>
      </c>
      <c r="I9" s="11">
        <v>301</v>
      </c>
      <c r="J9" s="11">
        <v>34</v>
      </c>
    </row>
    <row r="10" spans="1:10" ht="13.5" customHeight="1" x14ac:dyDescent="0.15">
      <c r="A10" s="9">
        <v>45906</v>
      </c>
      <c r="B10" s="9" t="s">
        <v>38</v>
      </c>
      <c r="C10" s="11">
        <v>4282</v>
      </c>
      <c r="D10" s="11">
        <v>2382</v>
      </c>
      <c r="E10" s="11">
        <v>1900</v>
      </c>
      <c r="F10" s="11">
        <v>283</v>
      </c>
      <c r="G10" s="11">
        <v>2729</v>
      </c>
      <c r="H10" s="11">
        <v>966</v>
      </c>
      <c r="I10" s="11">
        <v>286</v>
      </c>
      <c r="J10" s="11">
        <v>18</v>
      </c>
    </row>
    <row r="11" spans="1:10" ht="13.5" customHeight="1" x14ac:dyDescent="0.15">
      <c r="A11" s="9">
        <v>45907</v>
      </c>
      <c r="B11" s="9" t="s">
        <v>39</v>
      </c>
      <c r="C11" s="10">
        <v>3724</v>
      </c>
      <c r="D11" s="11">
        <v>2204</v>
      </c>
      <c r="E11" s="11">
        <v>1520</v>
      </c>
      <c r="F11" s="11">
        <v>251</v>
      </c>
      <c r="G11" s="11">
        <v>2460</v>
      </c>
      <c r="H11" s="11">
        <v>759</v>
      </c>
      <c r="I11" s="11">
        <v>232</v>
      </c>
      <c r="J11" s="11">
        <v>22</v>
      </c>
    </row>
    <row r="12" spans="1:10" ht="13.5" customHeight="1" x14ac:dyDescent="0.15">
      <c r="A12" s="9">
        <v>45908</v>
      </c>
      <c r="B12" s="9" t="s">
        <v>40</v>
      </c>
      <c r="C12" s="10">
        <v>3942</v>
      </c>
      <c r="D12" s="11">
        <v>2492</v>
      </c>
      <c r="E12" s="11">
        <v>1450</v>
      </c>
      <c r="F12" s="11">
        <v>201</v>
      </c>
      <c r="G12" s="11">
        <v>2436</v>
      </c>
      <c r="H12" s="11">
        <v>971</v>
      </c>
      <c r="I12" s="11">
        <v>297</v>
      </c>
      <c r="J12" s="11">
        <v>37</v>
      </c>
    </row>
    <row r="13" spans="1:10" ht="13.5" customHeight="1" x14ac:dyDescent="0.15">
      <c r="A13" s="9">
        <v>45909</v>
      </c>
      <c r="B13" s="9" t="s">
        <v>41</v>
      </c>
      <c r="C13" s="10">
        <v>3756</v>
      </c>
      <c r="D13" s="11">
        <v>2290</v>
      </c>
      <c r="E13" s="11">
        <v>1466</v>
      </c>
      <c r="F13" s="11">
        <v>165</v>
      </c>
      <c r="G13" s="11">
        <v>2401</v>
      </c>
      <c r="H13" s="11">
        <v>887</v>
      </c>
      <c r="I13" s="11">
        <v>269</v>
      </c>
      <c r="J13" s="11">
        <v>34</v>
      </c>
    </row>
    <row r="14" spans="1:10" ht="13.5" customHeight="1" x14ac:dyDescent="0.15">
      <c r="A14" s="9">
        <v>45910</v>
      </c>
      <c r="B14" s="9" t="s">
        <v>42</v>
      </c>
      <c r="C14" s="10">
        <v>4776</v>
      </c>
      <c r="D14" s="11">
        <v>2848</v>
      </c>
      <c r="E14" s="11">
        <v>1928</v>
      </c>
      <c r="F14" s="11">
        <v>266</v>
      </c>
      <c r="G14" s="11">
        <v>2993</v>
      </c>
      <c r="H14" s="11">
        <v>1085</v>
      </c>
      <c r="I14" s="11">
        <v>385</v>
      </c>
      <c r="J14" s="11">
        <v>47</v>
      </c>
    </row>
    <row r="15" spans="1:10" ht="13.5" customHeight="1" x14ac:dyDescent="0.15">
      <c r="A15" s="9">
        <v>45911</v>
      </c>
      <c r="B15" s="9" t="s">
        <v>36</v>
      </c>
      <c r="C15" s="10">
        <v>4377</v>
      </c>
      <c r="D15" s="11">
        <v>2749</v>
      </c>
      <c r="E15" s="11">
        <v>1628</v>
      </c>
      <c r="F15" s="11">
        <v>211</v>
      </c>
      <c r="G15" s="11">
        <v>2752</v>
      </c>
      <c r="H15" s="11">
        <v>1039</v>
      </c>
      <c r="I15" s="11">
        <v>336</v>
      </c>
      <c r="J15" s="11">
        <v>39</v>
      </c>
    </row>
    <row r="16" spans="1:10" ht="13.5" customHeight="1" x14ac:dyDescent="0.15">
      <c r="A16" s="9">
        <v>45912</v>
      </c>
      <c r="B16" s="9" t="s">
        <v>37</v>
      </c>
      <c r="C16" s="10">
        <v>4670</v>
      </c>
      <c r="D16" s="11">
        <v>2841</v>
      </c>
      <c r="E16" s="11">
        <v>1829</v>
      </c>
      <c r="F16" s="11">
        <v>250</v>
      </c>
      <c r="G16" s="11">
        <v>2958</v>
      </c>
      <c r="H16" s="11">
        <v>1063</v>
      </c>
      <c r="I16" s="11">
        <v>360</v>
      </c>
      <c r="J16" s="11">
        <v>39</v>
      </c>
    </row>
    <row r="17" spans="1:10" ht="13.5" customHeight="1" x14ac:dyDescent="0.15">
      <c r="A17" s="9">
        <v>45913</v>
      </c>
      <c r="B17" s="9" t="s">
        <v>38</v>
      </c>
      <c r="C17" s="10">
        <v>5708</v>
      </c>
      <c r="D17" s="11">
        <v>3418</v>
      </c>
      <c r="E17" s="11">
        <v>2290</v>
      </c>
      <c r="F17" s="11">
        <v>335</v>
      </c>
      <c r="G17" s="11">
        <v>3631</v>
      </c>
      <c r="H17" s="11">
        <v>1334</v>
      </c>
      <c r="I17" s="11">
        <v>373</v>
      </c>
      <c r="J17" s="11">
        <v>35</v>
      </c>
    </row>
    <row r="18" spans="1:10" ht="13.5" customHeight="1" x14ac:dyDescent="0.15">
      <c r="A18" s="9">
        <v>45914</v>
      </c>
      <c r="B18" s="9" t="s">
        <v>39</v>
      </c>
      <c r="C18" s="10">
        <v>5591</v>
      </c>
      <c r="D18" s="11">
        <v>3365</v>
      </c>
      <c r="E18" s="11">
        <v>2226</v>
      </c>
      <c r="F18" s="11">
        <v>383</v>
      </c>
      <c r="G18" s="11">
        <v>3609</v>
      </c>
      <c r="H18" s="11">
        <v>1247</v>
      </c>
      <c r="I18" s="11">
        <v>325</v>
      </c>
      <c r="J18" s="11">
        <v>27</v>
      </c>
    </row>
    <row r="19" spans="1:10" ht="13.5" customHeight="1" x14ac:dyDescent="0.15">
      <c r="A19" s="9">
        <v>45915</v>
      </c>
      <c r="B19" s="19" t="s">
        <v>40</v>
      </c>
      <c r="C19" s="10">
        <v>3622</v>
      </c>
      <c r="D19" s="11">
        <v>2216</v>
      </c>
      <c r="E19" s="11">
        <v>1406</v>
      </c>
      <c r="F19" s="11">
        <v>197</v>
      </c>
      <c r="G19" s="11">
        <v>2332</v>
      </c>
      <c r="H19" s="11">
        <v>837</v>
      </c>
      <c r="I19" s="11">
        <v>238</v>
      </c>
      <c r="J19" s="11">
        <v>18</v>
      </c>
    </row>
    <row r="20" spans="1:10" ht="13.5" customHeight="1" x14ac:dyDescent="0.15">
      <c r="A20" s="9">
        <v>45916</v>
      </c>
      <c r="B20" s="9" t="s">
        <v>41</v>
      </c>
      <c r="C20" s="10">
        <v>4047</v>
      </c>
      <c r="D20" s="11">
        <v>2455</v>
      </c>
      <c r="E20" s="11">
        <v>1592</v>
      </c>
      <c r="F20" s="11">
        <v>211</v>
      </c>
      <c r="G20" s="11">
        <v>2592</v>
      </c>
      <c r="H20" s="11">
        <v>902</v>
      </c>
      <c r="I20" s="11">
        <v>300</v>
      </c>
      <c r="J20" s="11">
        <v>42</v>
      </c>
    </row>
    <row r="21" spans="1:10" ht="13.5" customHeight="1" x14ac:dyDescent="0.15">
      <c r="A21" s="9">
        <v>45917</v>
      </c>
      <c r="B21" s="9" t="s">
        <v>42</v>
      </c>
      <c r="C21" s="10">
        <v>4545</v>
      </c>
      <c r="D21" s="11">
        <v>2770</v>
      </c>
      <c r="E21" s="11">
        <v>1775</v>
      </c>
      <c r="F21" s="11">
        <v>208</v>
      </c>
      <c r="G21" s="11">
        <v>2803</v>
      </c>
      <c r="H21" s="11">
        <v>1110</v>
      </c>
      <c r="I21" s="11">
        <v>383</v>
      </c>
      <c r="J21" s="11">
        <v>41</v>
      </c>
    </row>
    <row r="22" spans="1:10" ht="13.5" customHeight="1" x14ac:dyDescent="0.15">
      <c r="A22" s="9">
        <v>45918</v>
      </c>
      <c r="B22" s="9" t="s">
        <v>36</v>
      </c>
      <c r="C22" s="10">
        <v>4803</v>
      </c>
      <c r="D22" s="11">
        <v>2867</v>
      </c>
      <c r="E22" s="11">
        <v>1936</v>
      </c>
      <c r="F22" s="11">
        <v>258</v>
      </c>
      <c r="G22" s="11">
        <v>3117</v>
      </c>
      <c r="H22" s="11">
        <v>1060</v>
      </c>
      <c r="I22" s="11">
        <v>331</v>
      </c>
      <c r="J22" s="11">
        <v>37</v>
      </c>
    </row>
    <row r="23" spans="1:10" ht="13.5" customHeight="1" x14ac:dyDescent="0.15">
      <c r="A23" s="9">
        <v>45919</v>
      </c>
      <c r="B23" s="9" t="s">
        <v>37</v>
      </c>
      <c r="C23" s="10">
        <v>5176</v>
      </c>
      <c r="D23" s="11">
        <v>2964</v>
      </c>
      <c r="E23" s="11">
        <v>2212</v>
      </c>
      <c r="F23" s="11">
        <v>288</v>
      </c>
      <c r="G23" s="11">
        <v>3382</v>
      </c>
      <c r="H23" s="11">
        <v>1141</v>
      </c>
      <c r="I23" s="11">
        <v>333</v>
      </c>
      <c r="J23" s="11">
        <v>32</v>
      </c>
    </row>
    <row r="24" spans="1:10" ht="13.5" customHeight="1" x14ac:dyDescent="0.15">
      <c r="A24" s="9">
        <v>45920</v>
      </c>
      <c r="B24" s="9" t="s">
        <v>38</v>
      </c>
      <c r="C24" s="10">
        <v>5675</v>
      </c>
      <c r="D24" s="11">
        <v>3450</v>
      </c>
      <c r="E24" s="11">
        <v>2225</v>
      </c>
      <c r="F24" s="11">
        <v>402</v>
      </c>
      <c r="G24" s="11">
        <v>3630</v>
      </c>
      <c r="H24" s="11">
        <v>1214</v>
      </c>
      <c r="I24" s="11">
        <v>392</v>
      </c>
      <c r="J24" s="11">
        <v>37</v>
      </c>
    </row>
    <row r="25" spans="1:10" ht="13.5" customHeight="1" x14ac:dyDescent="0.15">
      <c r="A25" s="9">
        <v>45921</v>
      </c>
      <c r="B25" s="9" t="s">
        <v>39</v>
      </c>
      <c r="C25" s="10">
        <v>4483</v>
      </c>
      <c r="D25" s="11">
        <v>2703</v>
      </c>
      <c r="E25" s="11">
        <v>1780</v>
      </c>
      <c r="F25" s="11">
        <v>283</v>
      </c>
      <c r="G25" s="11">
        <v>2928</v>
      </c>
      <c r="H25" s="11">
        <v>979</v>
      </c>
      <c r="I25" s="11">
        <v>263</v>
      </c>
      <c r="J25" s="11">
        <v>30</v>
      </c>
    </row>
    <row r="26" spans="1:10" ht="13.5" customHeight="1" x14ac:dyDescent="0.15">
      <c r="A26" s="9">
        <v>45922</v>
      </c>
      <c r="B26" s="9" t="s">
        <v>40</v>
      </c>
      <c r="C26" s="10">
        <v>4424</v>
      </c>
      <c r="D26" s="11">
        <v>2550</v>
      </c>
      <c r="E26" s="11">
        <v>1874</v>
      </c>
      <c r="F26" s="11">
        <v>264</v>
      </c>
      <c r="G26" s="11">
        <v>2899</v>
      </c>
      <c r="H26" s="11">
        <v>953</v>
      </c>
      <c r="I26" s="11">
        <v>282</v>
      </c>
      <c r="J26" s="11">
        <v>26</v>
      </c>
    </row>
    <row r="27" spans="1:10" ht="13.5" customHeight="1" x14ac:dyDescent="0.15">
      <c r="A27" s="9">
        <v>45923</v>
      </c>
      <c r="B27" s="19" t="s">
        <v>41</v>
      </c>
      <c r="C27" s="10">
        <v>3512</v>
      </c>
      <c r="D27" s="11">
        <v>2164</v>
      </c>
      <c r="E27" s="11">
        <v>1348</v>
      </c>
      <c r="F27" s="11">
        <v>228</v>
      </c>
      <c r="G27" s="11">
        <v>2219</v>
      </c>
      <c r="H27" s="11">
        <v>764</v>
      </c>
      <c r="I27" s="11">
        <v>269</v>
      </c>
      <c r="J27" s="11">
        <v>32</v>
      </c>
    </row>
    <row r="28" spans="1:10" ht="13.5" customHeight="1" x14ac:dyDescent="0.15">
      <c r="A28" s="9">
        <v>45924</v>
      </c>
      <c r="B28" s="9" t="s">
        <v>42</v>
      </c>
      <c r="C28" s="10">
        <v>4285</v>
      </c>
      <c r="D28" s="11">
        <v>2575</v>
      </c>
      <c r="E28" s="11">
        <v>1710</v>
      </c>
      <c r="F28" s="11">
        <v>178</v>
      </c>
      <c r="G28" s="11">
        <v>2675</v>
      </c>
      <c r="H28" s="11">
        <v>1020</v>
      </c>
      <c r="I28" s="11">
        <v>380</v>
      </c>
      <c r="J28" s="11">
        <v>32</v>
      </c>
    </row>
    <row r="29" spans="1:10" ht="13.5" customHeight="1" x14ac:dyDescent="0.15">
      <c r="A29" s="9">
        <v>45925</v>
      </c>
      <c r="B29" s="9" t="s">
        <v>36</v>
      </c>
      <c r="C29" s="10">
        <v>4495</v>
      </c>
      <c r="D29" s="11">
        <v>2655</v>
      </c>
      <c r="E29" s="11">
        <v>1840</v>
      </c>
      <c r="F29" s="11">
        <v>225</v>
      </c>
      <c r="G29" s="11">
        <v>2885</v>
      </c>
      <c r="H29" s="11">
        <v>1041</v>
      </c>
      <c r="I29" s="11">
        <v>323</v>
      </c>
      <c r="J29" s="11">
        <v>21</v>
      </c>
    </row>
    <row r="30" spans="1:10" ht="13.5" customHeight="1" x14ac:dyDescent="0.15">
      <c r="A30" s="9">
        <v>45926</v>
      </c>
      <c r="B30" s="9" t="s">
        <v>37</v>
      </c>
      <c r="C30" s="10">
        <v>6286</v>
      </c>
      <c r="D30" s="11">
        <v>3732</v>
      </c>
      <c r="E30" s="11">
        <v>2554</v>
      </c>
      <c r="F30" s="11">
        <v>298</v>
      </c>
      <c r="G30" s="11">
        <v>4093</v>
      </c>
      <c r="H30" s="11">
        <v>1437</v>
      </c>
      <c r="I30" s="11">
        <v>423</v>
      </c>
      <c r="J30" s="11">
        <v>35</v>
      </c>
    </row>
    <row r="31" spans="1:10" ht="13.5" customHeight="1" x14ac:dyDescent="0.15">
      <c r="A31" s="9">
        <v>45927</v>
      </c>
      <c r="B31" s="9" t="s">
        <v>38</v>
      </c>
      <c r="C31" s="10">
        <v>6245</v>
      </c>
      <c r="D31" s="11">
        <v>3676</v>
      </c>
      <c r="E31" s="11">
        <v>2569</v>
      </c>
      <c r="F31" s="11">
        <v>405</v>
      </c>
      <c r="G31" s="11">
        <v>4028</v>
      </c>
      <c r="H31" s="11">
        <v>1389</v>
      </c>
      <c r="I31" s="11">
        <v>390</v>
      </c>
      <c r="J31" s="11">
        <v>33</v>
      </c>
    </row>
    <row r="32" spans="1:10" ht="13.5" customHeight="1" x14ac:dyDescent="0.15">
      <c r="A32" s="9">
        <v>45928</v>
      </c>
      <c r="B32" s="9" t="s">
        <v>39</v>
      </c>
      <c r="C32" s="10">
        <v>4659</v>
      </c>
      <c r="D32" s="11">
        <v>2770</v>
      </c>
      <c r="E32" s="11">
        <v>1889</v>
      </c>
      <c r="F32" s="11">
        <v>321</v>
      </c>
      <c r="G32" s="11">
        <v>3017</v>
      </c>
      <c r="H32" s="11">
        <v>1039</v>
      </c>
      <c r="I32" s="11">
        <v>264</v>
      </c>
      <c r="J32" s="11">
        <v>18</v>
      </c>
    </row>
    <row r="33" spans="1:10" ht="13.5" customHeight="1" x14ac:dyDescent="0.15">
      <c r="A33" s="9">
        <v>45929</v>
      </c>
      <c r="B33" s="9" t="s">
        <v>40</v>
      </c>
      <c r="C33" s="10">
        <v>4373</v>
      </c>
      <c r="D33" s="11">
        <v>2588</v>
      </c>
      <c r="E33" s="11">
        <v>1785</v>
      </c>
      <c r="F33" s="11">
        <v>210</v>
      </c>
      <c r="G33" s="11">
        <v>2779</v>
      </c>
      <c r="H33" s="11">
        <v>1012</v>
      </c>
      <c r="I33" s="11">
        <v>335</v>
      </c>
      <c r="J33" s="11">
        <v>37</v>
      </c>
    </row>
    <row r="34" spans="1:10" ht="13.5" customHeight="1" x14ac:dyDescent="0.15">
      <c r="A34" s="9">
        <v>45930</v>
      </c>
      <c r="B34" s="9" t="s">
        <v>41</v>
      </c>
      <c r="C34" s="10">
        <v>4406</v>
      </c>
      <c r="D34" s="11">
        <v>2655</v>
      </c>
      <c r="E34" s="11">
        <v>1751</v>
      </c>
      <c r="F34" s="11">
        <v>216</v>
      </c>
      <c r="G34" s="11">
        <v>2709</v>
      </c>
      <c r="H34" s="11">
        <v>1110</v>
      </c>
      <c r="I34" s="11">
        <v>349</v>
      </c>
      <c r="J34" s="11">
        <v>22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>SUM(C5:C35)</f>
        <v>132451</v>
      </c>
      <c r="D36" s="15">
        <f t="shared" ref="D36:J36" si="0">SUM(D5:D35)</f>
        <v>79442</v>
      </c>
      <c r="E36" s="15">
        <f t="shared" si="0"/>
        <v>53009</v>
      </c>
      <c r="F36" s="15">
        <f t="shared" si="0"/>
        <v>7363</v>
      </c>
      <c r="G36" s="15">
        <f t="shared" si="0"/>
        <v>84349</v>
      </c>
      <c r="H36" s="15">
        <f t="shared" si="0"/>
        <v>30390</v>
      </c>
      <c r="I36" s="15">
        <f t="shared" si="0"/>
        <v>9418</v>
      </c>
      <c r="J36" s="15">
        <f t="shared" si="0"/>
        <v>931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4415.0333333333338</v>
      </c>
      <c r="D37" s="16">
        <f t="shared" si="1"/>
        <v>2648.0666666666666</v>
      </c>
      <c r="E37" s="16">
        <f t="shared" si="1"/>
        <v>1766.9666666666667</v>
      </c>
      <c r="F37" s="16">
        <f t="shared" si="1"/>
        <v>245.43333333333334</v>
      </c>
      <c r="G37" s="16">
        <f t="shared" si="1"/>
        <v>2811.6333333333332</v>
      </c>
      <c r="H37" s="16">
        <f t="shared" si="1"/>
        <v>1013</v>
      </c>
      <c r="I37" s="16">
        <f t="shared" si="1"/>
        <v>313.93333333333334</v>
      </c>
      <c r="J37" s="16">
        <f t="shared" si="1"/>
        <v>31.033333333333335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4247.5</v>
      </c>
      <c r="D38" s="32" t="s">
        <v>6</v>
      </c>
      <c r="E38" s="31"/>
      <c r="F38" s="16">
        <f>AVERAGE(C10:C11,C17:C19,C27,C24:C25,C31:C32)</f>
        <v>4750.1000000000004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F32" sqref="F32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26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2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29" t="s">
        <v>43</v>
      </c>
      <c r="D5" s="29" t="s">
        <v>43</v>
      </c>
      <c r="E5" s="29" t="s">
        <v>43</v>
      </c>
      <c r="F5" s="29" t="s">
        <v>43</v>
      </c>
      <c r="G5" s="29" t="s">
        <v>43</v>
      </c>
      <c r="H5" s="29" t="s">
        <v>43</v>
      </c>
      <c r="I5" s="29" t="s">
        <v>43</v>
      </c>
      <c r="J5" s="29" t="s">
        <v>43</v>
      </c>
    </row>
    <row r="6" spans="1:10" ht="13.5" customHeight="1" x14ac:dyDescent="0.15">
      <c r="A6" s="9">
        <v>45902</v>
      </c>
      <c r="B6" s="9" t="s">
        <v>41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45903</v>
      </c>
      <c r="B7" s="9" t="s">
        <v>42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45904</v>
      </c>
      <c r="B8" s="9" t="s">
        <v>36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45905</v>
      </c>
      <c r="B9" s="9" t="s">
        <v>37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45906</v>
      </c>
      <c r="B10" s="9" t="s">
        <v>38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45907</v>
      </c>
      <c r="B11" s="9" t="s">
        <v>39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45910</v>
      </c>
      <c r="B14" s="9" t="s">
        <v>42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45911</v>
      </c>
      <c r="B15" s="9" t="s">
        <v>36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45912</v>
      </c>
      <c r="B16" s="9" t="s">
        <v>37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45913</v>
      </c>
      <c r="B17" s="9" t="s">
        <v>38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45914</v>
      </c>
      <c r="B18" s="9" t="s">
        <v>39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45915</v>
      </c>
      <c r="B19" s="19" t="s">
        <v>40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45916</v>
      </c>
      <c r="B20" s="9" t="s">
        <v>41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45917</v>
      </c>
      <c r="B21" s="9" t="s">
        <v>42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45918</v>
      </c>
      <c r="B22" s="9" t="s">
        <v>36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45919</v>
      </c>
      <c r="B23" s="9" t="s">
        <v>37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45920</v>
      </c>
      <c r="B24" s="9" t="s">
        <v>38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45921</v>
      </c>
      <c r="B25" s="9" t="s">
        <v>39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45922</v>
      </c>
      <c r="B26" s="9" t="s">
        <v>40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45923</v>
      </c>
      <c r="B27" s="19" t="s">
        <v>41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45924</v>
      </c>
      <c r="B28" s="9" t="s">
        <v>42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45925</v>
      </c>
      <c r="B29" s="9" t="s">
        <v>36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45926</v>
      </c>
      <c r="B30" s="9" t="s">
        <v>37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45927</v>
      </c>
      <c r="B31" s="9" t="s">
        <v>38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45928</v>
      </c>
      <c r="B32" s="9" t="s">
        <v>39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45929</v>
      </c>
      <c r="B33" s="9" t="s">
        <v>40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45930</v>
      </c>
      <c r="B34" s="9" t="s">
        <v>41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8" t="s">
        <v>46</v>
      </c>
      <c r="D36" s="28" t="s">
        <v>46</v>
      </c>
      <c r="E36" s="28" t="s">
        <v>46</v>
      </c>
      <c r="F36" s="28" t="s">
        <v>46</v>
      </c>
      <c r="G36" s="28" t="s">
        <v>46</v>
      </c>
      <c r="H36" s="28" t="s">
        <v>46</v>
      </c>
      <c r="I36" s="28" t="s">
        <v>46</v>
      </c>
      <c r="J36" s="28" t="s">
        <v>46</v>
      </c>
    </row>
    <row r="37" spans="1:10" s="5" customFormat="1" ht="13.5" customHeight="1" x14ac:dyDescent="0.3">
      <c r="A37" s="39" t="s">
        <v>16</v>
      </c>
      <c r="B37" s="31"/>
      <c r="C37" s="23" t="s">
        <v>43</v>
      </c>
      <c r="D37" s="23" t="s">
        <v>43</v>
      </c>
      <c r="E37" s="23" t="s">
        <v>43</v>
      </c>
      <c r="F37" s="23" t="s">
        <v>43</v>
      </c>
      <c r="G37" s="23" t="s">
        <v>43</v>
      </c>
      <c r="H37" s="23" t="s">
        <v>43</v>
      </c>
      <c r="I37" s="23" t="s">
        <v>43</v>
      </c>
      <c r="J37" s="23" t="s">
        <v>43</v>
      </c>
    </row>
    <row r="38" spans="1:10" ht="13.5" customHeight="1" x14ac:dyDescent="0.3">
      <c r="A38" s="30" t="s">
        <v>5</v>
      </c>
      <c r="B38" s="31"/>
      <c r="C38" s="23" t="s">
        <v>43</v>
      </c>
      <c r="D38" s="32" t="s">
        <v>6</v>
      </c>
      <c r="E38" s="31"/>
      <c r="F38" s="23" t="s">
        <v>43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tabSelected="1" showWhiteSpace="0" view="pageBreakPreview" zoomScale="70" zoomScaleNormal="100" zoomScaleSheetLayoutView="70" workbookViewId="0">
      <selection activeCell="D6" sqref="D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27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29" t="s">
        <v>43</v>
      </c>
      <c r="D5" s="29" t="s">
        <v>43</v>
      </c>
      <c r="E5" s="29" t="s">
        <v>43</v>
      </c>
      <c r="F5" s="29" t="s">
        <v>43</v>
      </c>
      <c r="G5" s="29" t="s">
        <v>43</v>
      </c>
      <c r="H5" s="29" t="s">
        <v>43</v>
      </c>
      <c r="I5" s="29" t="s">
        <v>43</v>
      </c>
      <c r="J5" s="29" t="s">
        <v>43</v>
      </c>
    </row>
    <row r="6" spans="1:10" ht="13.5" customHeight="1" x14ac:dyDescent="0.15">
      <c r="A6" s="9">
        <v>45902</v>
      </c>
      <c r="B6" s="9" t="s">
        <v>41</v>
      </c>
      <c r="C6" s="29" t="s">
        <v>43</v>
      </c>
      <c r="D6" s="29" t="s">
        <v>43</v>
      </c>
      <c r="E6" s="29" t="s">
        <v>43</v>
      </c>
      <c r="F6" s="29" t="s">
        <v>43</v>
      </c>
      <c r="G6" s="29" t="s">
        <v>43</v>
      </c>
      <c r="H6" s="29" t="s">
        <v>43</v>
      </c>
      <c r="I6" s="29" t="s">
        <v>43</v>
      </c>
      <c r="J6" s="29" t="s">
        <v>43</v>
      </c>
    </row>
    <row r="7" spans="1:10" ht="13.5" customHeight="1" x14ac:dyDescent="0.15">
      <c r="A7" s="9">
        <v>45903</v>
      </c>
      <c r="B7" s="9" t="s">
        <v>42</v>
      </c>
      <c r="C7" s="29" t="s">
        <v>43</v>
      </c>
      <c r="D7" s="29" t="s">
        <v>43</v>
      </c>
      <c r="E7" s="29" t="s">
        <v>43</v>
      </c>
      <c r="F7" s="29" t="s">
        <v>43</v>
      </c>
      <c r="G7" s="29" t="s">
        <v>43</v>
      </c>
      <c r="H7" s="29" t="s">
        <v>43</v>
      </c>
      <c r="I7" s="29" t="s">
        <v>43</v>
      </c>
      <c r="J7" s="29" t="s">
        <v>43</v>
      </c>
    </row>
    <row r="8" spans="1:10" ht="13.5" customHeight="1" x14ac:dyDescent="0.15">
      <c r="A8" s="9">
        <v>45904</v>
      </c>
      <c r="B8" s="9" t="s">
        <v>36</v>
      </c>
      <c r="C8" s="29" t="s">
        <v>43</v>
      </c>
      <c r="D8" s="29" t="s">
        <v>43</v>
      </c>
      <c r="E8" s="29" t="s">
        <v>43</v>
      </c>
      <c r="F8" s="29" t="s">
        <v>43</v>
      </c>
      <c r="G8" s="29" t="s">
        <v>43</v>
      </c>
      <c r="H8" s="29" t="s">
        <v>43</v>
      </c>
      <c r="I8" s="29" t="s">
        <v>43</v>
      </c>
      <c r="J8" s="29" t="s">
        <v>43</v>
      </c>
    </row>
    <row r="9" spans="1:10" ht="13.5" customHeight="1" x14ac:dyDescent="0.15">
      <c r="A9" s="9">
        <v>45905</v>
      </c>
      <c r="B9" s="9" t="s">
        <v>37</v>
      </c>
      <c r="C9" s="29" t="s">
        <v>43</v>
      </c>
      <c r="D9" s="29" t="s">
        <v>43</v>
      </c>
      <c r="E9" s="29" t="s">
        <v>43</v>
      </c>
      <c r="F9" s="29" t="s">
        <v>43</v>
      </c>
      <c r="G9" s="29" t="s">
        <v>43</v>
      </c>
      <c r="H9" s="29" t="s">
        <v>43</v>
      </c>
      <c r="I9" s="29" t="s">
        <v>43</v>
      </c>
      <c r="J9" s="29" t="s">
        <v>43</v>
      </c>
    </row>
    <row r="10" spans="1:10" ht="13.5" customHeight="1" x14ac:dyDescent="0.15">
      <c r="A10" s="9">
        <v>45906</v>
      </c>
      <c r="B10" s="9" t="s">
        <v>38</v>
      </c>
      <c r="C10" s="29" t="s">
        <v>43</v>
      </c>
      <c r="D10" s="29" t="s">
        <v>43</v>
      </c>
      <c r="E10" s="29" t="s">
        <v>43</v>
      </c>
      <c r="F10" s="29" t="s">
        <v>43</v>
      </c>
      <c r="G10" s="29" t="s">
        <v>43</v>
      </c>
      <c r="H10" s="29" t="s">
        <v>43</v>
      </c>
      <c r="I10" s="29" t="s">
        <v>43</v>
      </c>
      <c r="J10" s="29" t="s">
        <v>43</v>
      </c>
    </row>
    <row r="11" spans="1:10" ht="13.5" customHeight="1" x14ac:dyDescent="0.15">
      <c r="A11" s="9">
        <v>45907</v>
      </c>
      <c r="B11" s="9" t="s">
        <v>39</v>
      </c>
      <c r="C11" s="29" t="s">
        <v>43</v>
      </c>
      <c r="D11" s="29" t="s">
        <v>43</v>
      </c>
      <c r="E11" s="29" t="s">
        <v>43</v>
      </c>
      <c r="F11" s="29" t="s">
        <v>43</v>
      </c>
      <c r="G11" s="29" t="s">
        <v>43</v>
      </c>
      <c r="H11" s="29" t="s">
        <v>43</v>
      </c>
      <c r="I11" s="29" t="s">
        <v>43</v>
      </c>
      <c r="J11" s="29" t="s">
        <v>43</v>
      </c>
    </row>
    <row r="12" spans="1:10" ht="13.5" customHeight="1" x14ac:dyDescent="0.15">
      <c r="A12" s="9">
        <v>45908</v>
      </c>
      <c r="B12" s="9" t="s">
        <v>40</v>
      </c>
      <c r="C12" s="29" t="s">
        <v>43</v>
      </c>
      <c r="D12" s="29" t="s">
        <v>43</v>
      </c>
      <c r="E12" s="29" t="s">
        <v>43</v>
      </c>
      <c r="F12" s="29" t="s">
        <v>43</v>
      </c>
      <c r="G12" s="29" t="s">
        <v>43</v>
      </c>
      <c r="H12" s="29" t="s">
        <v>43</v>
      </c>
      <c r="I12" s="29" t="s">
        <v>43</v>
      </c>
      <c r="J12" s="29" t="s">
        <v>43</v>
      </c>
    </row>
    <row r="13" spans="1:10" ht="13.5" customHeight="1" x14ac:dyDescent="0.15">
      <c r="A13" s="9">
        <v>45909</v>
      </c>
      <c r="B13" s="9" t="s">
        <v>41</v>
      </c>
      <c r="C13" s="29" t="s">
        <v>43</v>
      </c>
      <c r="D13" s="29" t="s">
        <v>43</v>
      </c>
      <c r="E13" s="29" t="s">
        <v>43</v>
      </c>
      <c r="F13" s="29" t="s">
        <v>43</v>
      </c>
      <c r="G13" s="29" t="s">
        <v>43</v>
      </c>
      <c r="H13" s="29" t="s">
        <v>43</v>
      </c>
      <c r="I13" s="29" t="s">
        <v>43</v>
      </c>
      <c r="J13" s="29" t="s">
        <v>43</v>
      </c>
    </row>
    <row r="14" spans="1:10" ht="13.5" customHeight="1" x14ac:dyDescent="0.15">
      <c r="A14" s="9">
        <v>45910</v>
      </c>
      <c r="B14" s="9" t="s">
        <v>42</v>
      </c>
      <c r="C14" s="29" t="s">
        <v>43</v>
      </c>
      <c r="D14" s="29" t="s">
        <v>43</v>
      </c>
      <c r="E14" s="29" t="s">
        <v>43</v>
      </c>
      <c r="F14" s="29" t="s">
        <v>43</v>
      </c>
      <c r="G14" s="29" t="s">
        <v>43</v>
      </c>
      <c r="H14" s="29" t="s">
        <v>43</v>
      </c>
      <c r="I14" s="29" t="s">
        <v>43</v>
      </c>
      <c r="J14" s="29" t="s">
        <v>43</v>
      </c>
    </row>
    <row r="15" spans="1:10" ht="13.5" customHeight="1" x14ac:dyDescent="0.15">
      <c r="A15" s="9">
        <v>45911</v>
      </c>
      <c r="B15" s="9" t="s">
        <v>36</v>
      </c>
      <c r="C15" s="29" t="s">
        <v>43</v>
      </c>
      <c r="D15" s="29" t="s">
        <v>43</v>
      </c>
      <c r="E15" s="29" t="s">
        <v>43</v>
      </c>
      <c r="F15" s="29" t="s">
        <v>43</v>
      </c>
      <c r="G15" s="29" t="s">
        <v>43</v>
      </c>
      <c r="H15" s="29" t="s">
        <v>43</v>
      </c>
      <c r="I15" s="29" t="s">
        <v>43</v>
      </c>
      <c r="J15" s="29" t="s">
        <v>43</v>
      </c>
    </row>
    <row r="16" spans="1:10" ht="13.5" customHeight="1" x14ac:dyDescent="0.15">
      <c r="A16" s="9">
        <v>45912</v>
      </c>
      <c r="B16" s="9" t="s">
        <v>37</v>
      </c>
      <c r="C16" s="29" t="s">
        <v>43</v>
      </c>
      <c r="D16" s="29" t="s">
        <v>43</v>
      </c>
      <c r="E16" s="29" t="s">
        <v>43</v>
      </c>
      <c r="F16" s="29" t="s">
        <v>43</v>
      </c>
      <c r="G16" s="29" t="s">
        <v>43</v>
      </c>
      <c r="H16" s="29" t="s">
        <v>43</v>
      </c>
      <c r="I16" s="29" t="s">
        <v>43</v>
      </c>
      <c r="J16" s="29" t="s">
        <v>43</v>
      </c>
    </row>
    <row r="17" spans="1:10" ht="13.5" customHeight="1" x14ac:dyDescent="0.15">
      <c r="A17" s="9">
        <v>45913</v>
      </c>
      <c r="B17" s="9" t="s">
        <v>38</v>
      </c>
      <c r="C17" s="29" t="s">
        <v>43</v>
      </c>
      <c r="D17" s="29" t="s">
        <v>43</v>
      </c>
      <c r="E17" s="29" t="s">
        <v>43</v>
      </c>
      <c r="F17" s="29" t="s">
        <v>43</v>
      </c>
      <c r="G17" s="29" t="s">
        <v>43</v>
      </c>
      <c r="H17" s="29" t="s">
        <v>43</v>
      </c>
      <c r="I17" s="29" t="s">
        <v>43</v>
      </c>
      <c r="J17" s="29" t="s">
        <v>43</v>
      </c>
    </row>
    <row r="18" spans="1:10" ht="13.5" customHeight="1" x14ac:dyDescent="0.15">
      <c r="A18" s="9">
        <v>45914</v>
      </c>
      <c r="B18" s="9" t="s">
        <v>39</v>
      </c>
      <c r="C18" s="29" t="s">
        <v>43</v>
      </c>
      <c r="D18" s="29" t="s">
        <v>43</v>
      </c>
      <c r="E18" s="29" t="s">
        <v>43</v>
      </c>
      <c r="F18" s="29" t="s">
        <v>43</v>
      </c>
      <c r="G18" s="29" t="s">
        <v>43</v>
      </c>
      <c r="H18" s="29" t="s">
        <v>43</v>
      </c>
      <c r="I18" s="29" t="s">
        <v>43</v>
      </c>
      <c r="J18" s="29" t="s">
        <v>43</v>
      </c>
    </row>
    <row r="19" spans="1:10" ht="13.5" customHeight="1" x14ac:dyDescent="0.15">
      <c r="A19" s="9">
        <v>45915</v>
      </c>
      <c r="B19" s="19" t="s">
        <v>40</v>
      </c>
      <c r="C19" s="29" t="s">
        <v>43</v>
      </c>
      <c r="D19" s="29" t="s">
        <v>43</v>
      </c>
      <c r="E19" s="29" t="s">
        <v>43</v>
      </c>
      <c r="F19" s="29" t="s">
        <v>43</v>
      </c>
      <c r="G19" s="29" t="s">
        <v>43</v>
      </c>
      <c r="H19" s="29" t="s">
        <v>43</v>
      </c>
      <c r="I19" s="29" t="s">
        <v>43</v>
      </c>
      <c r="J19" s="29" t="s">
        <v>43</v>
      </c>
    </row>
    <row r="20" spans="1:10" ht="13.5" customHeight="1" x14ac:dyDescent="0.15">
      <c r="A20" s="9">
        <v>45916</v>
      </c>
      <c r="B20" s="9" t="s">
        <v>41</v>
      </c>
      <c r="C20" s="29" t="s">
        <v>43</v>
      </c>
      <c r="D20" s="29" t="s">
        <v>43</v>
      </c>
      <c r="E20" s="29" t="s">
        <v>43</v>
      </c>
      <c r="F20" s="29" t="s">
        <v>43</v>
      </c>
      <c r="G20" s="29" t="s">
        <v>43</v>
      </c>
      <c r="H20" s="29" t="s">
        <v>43</v>
      </c>
      <c r="I20" s="29" t="s">
        <v>43</v>
      </c>
      <c r="J20" s="29" t="s">
        <v>43</v>
      </c>
    </row>
    <row r="21" spans="1:10" ht="13.5" customHeight="1" x14ac:dyDescent="0.15">
      <c r="A21" s="9">
        <v>45917</v>
      </c>
      <c r="B21" s="9" t="s">
        <v>42</v>
      </c>
      <c r="C21" s="29" t="s">
        <v>43</v>
      </c>
      <c r="D21" s="29" t="s">
        <v>43</v>
      </c>
      <c r="E21" s="29" t="s">
        <v>43</v>
      </c>
      <c r="F21" s="29" t="s">
        <v>43</v>
      </c>
      <c r="G21" s="29" t="s">
        <v>43</v>
      </c>
      <c r="H21" s="29" t="s">
        <v>43</v>
      </c>
      <c r="I21" s="29" t="s">
        <v>43</v>
      </c>
      <c r="J21" s="29" t="s">
        <v>43</v>
      </c>
    </row>
    <row r="22" spans="1:10" ht="13.5" customHeight="1" x14ac:dyDescent="0.15">
      <c r="A22" s="9">
        <v>45918</v>
      </c>
      <c r="B22" s="9" t="s">
        <v>36</v>
      </c>
      <c r="C22" s="29" t="s">
        <v>43</v>
      </c>
      <c r="D22" s="29" t="s">
        <v>43</v>
      </c>
      <c r="E22" s="29" t="s">
        <v>43</v>
      </c>
      <c r="F22" s="29" t="s">
        <v>43</v>
      </c>
      <c r="G22" s="29" t="s">
        <v>43</v>
      </c>
      <c r="H22" s="29" t="s">
        <v>43</v>
      </c>
      <c r="I22" s="29" t="s">
        <v>43</v>
      </c>
      <c r="J22" s="29" t="s">
        <v>43</v>
      </c>
    </row>
    <row r="23" spans="1:10" ht="13.5" customHeight="1" x14ac:dyDescent="0.15">
      <c r="A23" s="9">
        <v>45919</v>
      </c>
      <c r="B23" s="9" t="s">
        <v>37</v>
      </c>
      <c r="C23" s="29" t="s">
        <v>43</v>
      </c>
      <c r="D23" s="29" t="s">
        <v>43</v>
      </c>
      <c r="E23" s="29" t="s">
        <v>43</v>
      </c>
      <c r="F23" s="29" t="s">
        <v>43</v>
      </c>
      <c r="G23" s="29" t="s">
        <v>43</v>
      </c>
      <c r="H23" s="29" t="s">
        <v>43</v>
      </c>
      <c r="I23" s="29" t="s">
        <v>43</v>
      </c>
      <c r="J23" s="29" t="s">
        <v>43</v>
      </c>
    </row>
    <row r="24" spans="1:10" ht="13.5" customHeight="1" x14ac:dyDescent="0.15">
      <c r="A24" s="9">
        <v>45920</v>
      </c>
      <c r="B24" s="9" t="s">
        <v>38</v>
      </c>
      <c r="C24" s="29" t="s">
        <v>43</v>
      </c>
      <c r="D24" s="29" t="s">
        <v>43</v>
      </c>
      <c r="E24" s="29" t="s">
        <v>43</v>
      </c>
      <c r="F24" s="29" t="s">
        <v>43</v>
      </c>
      <c r="G24" s="29" t="s">
        <v>43</v>
      </c>
      <c r="H24" s="29" t="s">
        <v>43</v>
      </c>
      <c r="I24" s="29" t="s">
        <v>43</v>
      </c>
      <c r="J24" s="29" t="s">
        <v>43</v>
      </c>
    </row>
    <row r="25" spans="1:10" ht="13.5" customHeight="1" x14ac:dyDescent="0.15">
      <c r="A25" s="9">
        <v>45921</v>
      </c>
      <c r="B25" s="9" t="s">
        <v>39</v>
      </c>
      <c r="C25" s="29" t="s">
        <v>43</v>
      </c>
      <c r="D25" s="29" t="s">
        <v>43</v>
      </c>
      <c r="E25" s="29" t="s">
        <v>43</v>
      </c>
      <c r="F25" s="29" t="s">
        <v>43</v>
      </c>
      <c r="G25" s="29" t="s">
        <v>43</v>
      </c>
      <c r="H25" s="29" t="s">
        <v>43</v>
      </c>
      <c r="I25" s="29" t="s">
        <v>43</v>
      </c>
      <c r="J25" s="29" t="s">
        <v>43</v>
      </c>
    </row>
    <row r="26" spans="1:10" ht="13.5" customHeight="1" x14ac:dyDescent="0.15">
      <c r="A26" s="9">
        <v>45922</v>
      </c>
      <c r="B26" s="9" t="s">
        <v>40</v>
      </c>
      <c r="C26" s="29" t="s">
        <v>43</v>
      </c>
      <c r="D26" s="29" t="s">
        <v>43</v>
      </c>
      <c r="E26" s="29" t="s">
        <v>43</v>
      </c>
      <c r="F26" s="29" t="s">
        <v>43</v>
      </c>
      <c r="G26" s="29" t="s">
        <v>43</v>
      </c>
      <c r="H26" s="29" t="s">
        <v>43</v>
      </c>
      <c r="I26" s="29" t="s">
        <v>43</v>
      </c>
      <c r="J26" s="29" t="s">
        <v>43</v>
      </c>
    </row>
    <row r="27" spans="1:10" ht="13.5" customHeight="1" x14ac:dyDescent="0.15">
      <c r="A27" s="9">
        <v>45923</v>
      </c>
      <c r="B27" s="19" t="s">
        <v>41</v>
      </c>
      <c r="C27" s="29" t="s">
        <v>43</v>
      </c>
      <c r="D27" s="29" t="s">
        <v>43</v>
      </c>
      <c r="E27" s="29" t="s">
        <v>43</v>
      </c>
      <c r="F27" s="29" t="s">
        <v>43</v>
      </c>
      <c r="G27" s="29" t="s">
        <v>43</v>
      </c>
      <c r="H27" s="29" t="s">
        <v>43</v>
      </c>
      <c r="I27" s="29" t="s">
        <v>43</v>
      </c>
      <c r="J27" s="29" t="s">
        <v>43</v>
      </c>
    </row>
    <row r="28" spans="1:10" ht="13.5" customHeight="1" x14ac:dyDescent="0.15">
      <c r="A28" s="9">
        <v>45924</v>
      </c>
      <c r="B28" s="9" t="s">
        <v>42</v>
      </c>
      <c r="C28" s="29" t="s">
        <v>43</v>
      </c>
      <c r="D28" s="29" t="s">
        <v>43</v>
      </c>
      <c r="E28" s="29" t="s">
        <v>43</v>
      </c>
      <c r="F28" s="29" t="s">
        <v>43</v>
      </c>
      <c r="G28" s="29" t="s">
        <v>43</v>
      </c>
      <c r="H28" s="29" t="s">
        <v>43</v>
      </c>
      <c r="I28" s="29" t="s">
        <v>43</v>
      </c>
      <c r="J28" s="29" t="s">
        <v>43</v>
      </c>
    </row>
    <row r="29" spans="1:10" ht="13.5" customHeight="1" x14ac:dyDescent="0.15">
      <c r="A29" s="9">
        <v>45925</v>
      </c>
      <c r="B29" s="9" t="s">
        <v>36</v>
      </c>
      <c r="C29" s="29" t="s">
        <v>43</v>
      </c>
      <c r="D29" s="29" t="s">
        <v>43</v>
      </c>
      <c r="E29" s="29" t="s">
        <v>43</v>
      </c>
      <c r="F29" s="29" t="s">
        <v>43</v>
      </c>
      <c r="G29" s="29" t="s">
        <v>43</v>
      </c>
      <c r="H29" s="29" t="s">
        <v>43</v>
      </c>
      <c r="I29" s="29" t="s">
        <v>43</v>
      </c>
      <c r="J29" s="29" t="s">
        <v>43</v>
      </c>
    </row>
    <row r="30" spans="1:10" ht="13.5" customHeight="1" x14ac:dyDescent="0.15">
      <c r="A30" s="9">
        <v>45926</v>
      </c>
      <c r="B30" s="9" t="s">
        <v>37</v>
      </c>
      <c r="C30" s="29" t="s">
        <v>43</v>
      </c>
      <c r="D30" s="29" t="s">
        <v>43</v>
      </c>
      <c r="E30" s="29" t="s">
        <v>43</v>
      </c>
      <c r="F30" s="29" t="s">
        <v>43</v>
      </c>
      <c r="G30" s="29" t="s">
        <v>43</v>
      </c>
      <c r="H30" s="29" t="s">
        <v>43</v>
      </c>
      <c r="I30" s="29" t="s">
        <v>43</v>
      </c>
      <c r="J30" s="29" t="s">
        <v>43</v>
      </c>
    </row>
    <row r="31" spans="1:10" ht="13.5" customHeight="1" x14ac:dyDescent="0.15">
      <c r="A31" s="9">
        <v>45927</v>
      </c>
      <c r="B31" s="9" t="s">
        <v>38</v>
      </c>
      <c r="C31" s="29" t="s">
        <v>43</v>
      </c>
      <c r="D31" s="29" t="s">
        <v>43</v>
      </c>
      <c r="E31" s="29" t="s">
        <v>43</v>
      </c>
      <c r="F31" s="29" t="s">
        <v>43</v>
      </c>
      <c r="G31" s="29" t="s">
        <v>43</v>
      </c>
      <c r="H31" s="29" t="s">
        <v>43</v>
      </c>
      <c r="I31" s="29" t="s">
        <v>43</v>
      </c>
      <c r="J31" s="29" t="s">
        <v>43</v>
      </c>
    </row>
    <row r="32" spans="1:10" ht="13.5" customHeight="1" x14ac:dyDescent="0.15">
      <c r="A32" s="9">
        <v>45928</v>
      </c>
      <c r="B32" s="9" t="s">
        <v>39</v>
      </c>
      <c r="C32" s="29" t="s">
        <v>43</v>
      </c>
      <c r="D32" s="29" t="s">
        <v>43</v>
      </c>
      <c r="E32" s="29" t="s">
        <v>43</v>
      </c>
      <c r="F32" s="29" t="s">
        <v>43</v>
      </c>
      <c r="G32" s="29" t="s">
        <v>43</v>
      </c>
      <c r="H32" s="29" t="s">
        <v>43</v>
      </c>
      <c r="I32" s="29" t="s">
        <v>43</v>
      </c>
      <c r="J32" s="29" t="s">
        <v>43</v>
      </c>
    </row>
    <row r="33" spans="1:10" ht="13.5" customHeight="1" x14ac:dyDescent="0.15">
      <c r="A33" s="9">
        <v>45929</v>
      </c>
      <c r="B33" s="9" t="s">
        <v>40</v>
      </c>
      <c r="C33" s="29" t="s">
        <v>43</v>
      </c>
      <c r="D33" s="29" t="s">
        <v>43</v>
      </c>
      <c r="E33" s="29" t="s">
        <v>43</v>
      </c>
      <c r="F33" s="29" t="s">
        <v>43</v>
      </c>
      <c r="G33" s="29" t="s">
        <v>43</v>
      </c>
      <c r="H33" s="29" t="s">
        <v>43</v>
      </c>
      <c r="I33" s="29" t="s">
        <v>43</v>
      </c>
      <c r="J33" s="29" t="s">
        <v>43</v>
      </c>
    </row>
    <row r="34" spans="1:10" ht="13.5" customHeight="1" x14ac:dyDescent="0.15">
      <c r="A34" s="9">
        <v>45930</v>
      </c>
      <c r="B34" s="9" t="s">
        <v>41</v>
      </c>
      <c r="C34" s="29" t="s">
        <v>43</v>
      </c>
      <c r="D34" s="29" t="s">
        <v>43</v>
      </c>
      <c r="E34" s="29" t="s">
        <v>43</v>
      </c>
      <c r="F34" s="29" t="s">
        <v>43</v>
      </c>
      <c r="G34" s="29" t="s">
        <v>43</v>
      </c>
      <c r="H34" s="29" t="s">
        <v>43</v>
      </c>
      <c r="I34" s="29" t="s">
        <v>43</v>
      </c>
      <c r="J34" s="29" t="s">
        <v>43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8" t="s">
        <v>46</v>
      </c>
      <c r="D36" s="28" t="s">
        <v>46</v>
      </c>
      <c r="E36" s="28" t="s">
        <v>46</v>
      </c>
      <c r="F36" s="28" t="s">
        <v>46</v>
      </c>
      <c r="G36" s="28" t="s">
        <v>46</v>
      </c>
      <c r="H36" s="28" t="s">
        <v>46</v>
      </c>
      <c r="I36" s="28" t="s">
        <v>46</v>
      </c>
      <c r="J36" s="28" t="s">
        <v>46</v>
      </c>
    </row>
    <row r="37" spans="1:10" s="5" customFormat="1" ht="13.5" customHeight="1" x14ac:dyDescent="0.3">
      <c r="A37" s="39" t="s">
        <v>16</v>
      </c>
      <c r="B37" s="31"/>
      <c r="C37" s="29" t="s">
        <v>43</v>
      </c>
      <c r="D37" s="29" t="s">
        <v>43</v>
      </c>
      <c r="E37" s="29" t="s">
        <v>43</v>
      </c>
      <c r="F37" s="29" t="s">
        <v>43</v>
      </c>
      <c r="G37" s="29" t="s">
        <v>43</v>
      </c>
      <c r="H37" s="29" t="s">
        <v>43</v>
      </c>
      <c r="I37" s="29" t="s">
        <v>43</v>
      </c>
      <c r="J37" s="29" t="s">
        <v>43</v>
      </c>
    </row>
    <row r="38" spans="1:10" ht="13.5" customHeight="1" x14ac:dyDescent="0.3">
      <c r="A38" s="30" t="s">
        <v>5</v>
      </c>
      <c r="B38" s="31"/>
      <c r="C38" s="29" t="s">
        <v>43</v>
      </c>
      <c r="D38" s="32" t="s">
        <v>6</v>
      </c>
      <c r="E38" s="31"/>
      <c r="F38" s="29" t="s">
        <v>43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WhiteSpace="0" view="pageBreakPreview" topLeftCell="A4" zoomScale="70" zoomScaleNormal="100" zoomScaleSheetLayoutView="70" workbookViewId="0">
      <selection activeCell="G24" sqref="G2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28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2830</v>
      </c>
      <c r="D5" s="11">
        <v>1632</v>
      </c>
      <c r="E5" s="11">
        <v>1198</v>
      </c>
      <c r="F5" s="11">
        <v>4</v>
      </c>
      <c r="G5" s="11">
        <v>413</v>
      </c>
      <c r="H5" s="11">
        <v>892</v>
      </c>
      <c r="I5" s="11">
        <v>1147</v>
      </c>
      <c r="J5" s="11">
        <v>374</v>
      </c>
    </row>
    <row r="6" spans="1:10" ht="13.5" customHeight="1" x14ac:dyDescent="0.15">
      <c r="A6" s="9">
        <v>45902</v>
      </c>
      <c r="B6" s="9" t="s">
        <v>41</v>
      </c>
      <c r="C6" s="10">
        <v>2825</v>
      </c>
      <c r="D6" s="11">
        <v>1668</v>
      </c>
      <c r="E6" s="11">
        <v>1157</v>
      </c>
      <c r="F6" s="11">
        <v>11</v>
      </c>
      <c r="G6" s="11">
        <v>412</v>
      </c>
      <c r="H6" s="11">
        <v>883</v>
      </c>
      <c r="I6" s="11">
        <v>1147</v>
      </c>
      <c r="J6" s="11">
        <v>372</v>
      </c>
    </row>
    <row r="7" spans="1:10" ht="13.5" customHeight="1" x14ac:dyDescent="0.15">
      <c r="A7" s="9">
        <v>45903</v>
      </c>
      <c r="B7" s="9" t="s">
        <v>42</v>
      </c>
      <c r="C7" s="10">
        <v>2827</v>
      </c>
      <c r="D7" s="11">
        <v>1598</v>
      </c>
      <c r="E7" s="11">
        <v>1229</v>
      </c>
      <c r="F7" s="11">
        <v>9</v>
      </c>
      <c r="G7" s="11">
        <v>385</v>
      </c>
      <c r="H7" s="11">
        <v>883</v>
      </c>
      <c r="I7" s="11">
        <v>1165</v>
      </c>
      <c r="J7" s="11">
        <v>385</v>
      </c>
    </row>
    <row r="8" spans="1:10" ht="13.5" customHeight="1" x14ac:dyDescent="0.15">
      <c r="A8" s="9">
        <v>45904</v>
      </c>
      <c r="B8" s="9" t="s">
        <v>36</v>
      </c>
      <c r="C8" s="10">
        <v>2940</v>
      </c>
      <c r="D8" s="11">
        <v>1771</v>
      </c>
      <c r="E8" s="11">
        <v>1169</v>
      </c>
      <c r="F8" s="11">
        <v>2</v>
      </c>
      <c r="G8" s="11">
        <v>378</v>
      </c>
      <c r="H8" s="11">
        <v>923</v>
      </c>
      <c r="I8" s="11">
        <v>1282</v>
      </c>
      <c r="J8" s="11">
        <v>355</v>
      </c>
    </row>
    <row r="9" spans="1:10" ht="13.5" customHeight="1" x14ac:dyDescent="0.15">
      <c r="A9" s="9">
        <v>45905</v>
      </c>
      <c r="B9" s="9" t="s">
        <v>37</v>
      </c>
      <c r="C9" s="10">
        <v>3343</v>
      </c>
      <c r="D9" s="11">
        <v>1931</v>
      </c>
      <c r="E9" s="11">
        <v>1412</v>
      </c>
      <c r="F9" s="11">
        <v>7</v>
      </c>
      <c r="G9" s="11">
        <v>478</v>
      </c>
      <c r="H9" s="11">
        <v>1069</v>
      </c>
      <c r="I9" s="11">
        <v>1392</v>
      </c>
      <c r="J9" s="11">
        <v>397</v>
      </c>
    </row>
    <row r="10" spans="1:10" ht="13.5" customHeight="1" x14ac:dyDescent="0.15">
      <c r="A10" s="9">
        <v>45906</v>
      </c>
      <c r="B10" s="9" t="s">
        <v>38</v>
      </c>
      <c r="C10" s="11">
        <v>3510</v>
      </c>
      <c r="D10" s="11">
        <v>2041</v>
      </c>
      <c r="E10" s="11">
        <v>1469</v>
      </c>
      <c r="F10" s="11">
        <v>15</v>
      </c>
      <c r="G10" s="11">
        <v>528</v>
      </c>
      <c r="H10" s="11">
        <v>1177</v>
      </c>
      <c r="I10" s="11">
        <v>1419</v>
      </c>
      <c r="J10" s="11">
        <v>371</v>
      </c>
    </row>
    <row r="11" spans="1:10" ht="13.5" customHeight="1" x14ac:dyDescent="0.15">
      <c r="A11" s="9">
        <v>45907</v>
      </c>
      <c r="B11" s="9" t="s">
        <v>39</v>
      </c>
      <c r="C11" s="10">
        <v>2652</v>
      </c>
      <c r="D11" s="11">
        <v>1535</v>
      </c>
      <c r="E11" s="11">
        <v>1117</v>
      </c>
      <c r="F11" s="11">
        <v>6</v>
      </c>
      <c r="G11" s="11">
        <v>421</v>
      </c>
      <c r="H11" s="11">
        <v>845</v>
      </c>
      <c r="I11" s="11">
        <v>1097</v>
      </c>
      <c r="J11" s="11">
        <v>283</v>
      </c>
    </row>
    <row r="12" spans="1:10" ht="13.5" customHeight="1" x14ac:dyDescent="0.15">
      <c r="A12" s="9">
        <v>45908</v>
      </c>
      <c r="B12" s="9" t="s">
        <v>40</v>
      </c>
      <c r="C12" s="10">
        <v>3003</v>
      </c>
      <c r="D12" s="11">
        <v>1698</v>
      </c>
      <c r="E12" s="11">
        <v>1305</v>
      </c>
      <c r="F12" s="11">
        <v>4</v>
      </c>
      <c r="G12" s="11">
        <v>395</v>
      </c>
      <c r="H12" s="11">
        <v>902</v>
      </c>
      <c r="I12" s="11">
        <v>1282</v>
      </c>
      <c r="J12" s="11">
        <v>420</v>
      </c>
    </row>
    <row r="13" spans="1:10" ht="13.5" customHeight="1" x14ac:dyDescent="0.15">
      <c r="A13" s="9">
        <v>45909</v>
      </c>
      <c r="B13" s="9" t="s">
        <v>41</v>
      </c>
      <c r="C13" s="10">
        <v>3128</v>
      </c>
      <c r="D13" s="11">
        <v>1837</v>
      </c>
      <c r="E13" s="11">
        <v>1291</v>
      </c>
      <c r="F13" s="11">
        <v>10</v>
      </c>
      <c r="G13" s="11">
        <v>430</v>
      </c>
      <c r="H13" s="11">
        <v>988</v>
      </c>
      <c r="I13" s="11">
        <v>1310</v>
      </c>
      <c r="J13" s="11">
        <v>390</v>
      </c>
    </row>
    <row r="14" spans="1:10" ht="13.5" customHeight="1" x14ac:dyDescent="0.15">
      <c r="A14" s="9">
        <v>45910</v>
      </c>
      <c r="B14" s="9" t="s">
        <v>42</v>
      </c>
      <c r="C14" s="10">
        <v>2962</v>
      </c>
      <c r="D14" s="11">
        <v>1787</v>
      </c>
      <c r="E14" s="11">
        <v>1175</v>
      </c>
      <c r="F14" s="11">
        <v>6</v>
      </c>
      <c r="G14" s="11">
        <v>372</v>
      </c>
      <c r="H14" s="11">
        <v>901</v>
      </c>
      <c r="I14" s="11">
        <v>1344</v>
      </c>
      <c r="J14" s="11">
        <v>339</v>
      </c>
    </row>
    <row r="15" spans="1:10" ht="13.5" customHeight="1" x14ac:dyDescent="0.15">
      <c r="A15" s="9">
        <v>45911</v>
      </c>
      <c r="B15" s="9" t="s">
        <v>36</v>
      </c>
      <c r="C15" s="10">
        <v>3131</v>
      </c>
      <c r="D15" s="11">
        <v>1836</v>
      </c>
      <c r="E15" s="11">
        <v>1295</v>
      </c>
      <c r="F15" s="11">
        <v>6</v>
      </c>
      <c r="G15" s="11">
        <v>406</v>
      </c>
      <c r="H15" s="11">
        <v>943</v>
      </c>
      <c r="I15" s="11">
        <v>1366</v>
      </c>
      <c r="J15" s="11">
        <v>410</v>
      </c>
    </row>
    <row r="16" spans="1:10" ht="13.5" customHeight="1" x14ac:dyDescent="0.15">
      <c r="A16" s="9">
        <v>45912</v>
      </c>
      <c r="B16" s="9" t="s">
        <v>37</v>
      </c>
      <c r="C16" s="10">
        <v>3484</v>
      </c>
      <c r="D16" s="11">
        <v>2106</v>
      </c>
      <c r="E16" s="11">
        <v>1378</v>
      </c>
      <c r="F16" s="11">
        <v>9</v>
      </c>
      <c r="G16" s="11">
        <v>450</v>
      </c>
      <c r="H16" s="11">
        <v>1031</v>
      </c>
      <c r="I16" s="11">
        <v>1507</v>
      </c>
      <c r="J16" s="11">
        <v>487</v>
      </c>
    </row>
    <row r="17" spans="1:10" ht="13.5" customHeight="1" x14ac:dyDescent="0.15">
      <c r="A17" s="9">
        <v>45913</v>
      </c>
      <c r="B17" s="9" t="s">
        <v>38</v>
      </c>
      <c r="C17" s="10">
        <v>4135</v>
      </c>
      <c r="D17" s="11">
        <v>2316</v>
      </c>
      <c r="E17" s="11">
        <v>1819</v>
      </c>
      <c r="F17" s="11">
        <v>19</v>
      </c>
      <c r="G17" s="11">
        <v>624</v>
      </c>
      <c r="H17" s="11">
        <v>1302</v>
      </c>
      <c r="I17" s="11">
        <v>1744</v>
      </c>
      <c r="J17" s="11">
        <v>446</v>
      </c>
    </row>
    <row r="18" spans="1:10" ht="13.5" customHeight="1" x14ac:dyDescent="0.15">
      <c r="A18" s="9">
        <v>45914</v>
      </c>
      <c r="B18" s="9" t="s">
        <v>39</v>
      </c>
      <c r="C18" s="10">
        <v>3060</v>
      </c>
      <c r="D18" s="11">
        <v>1756</v>
      </c>
      <c r="E18" s="11">
        <v>1304</v>
      </c>
      <c r="F18" s="11">
        <v>9</v>
      </c>
      <c r="G18" s="11">
        <v>459</v>
      </c>
      <c r="H18" s="11">
        <v>971</v>
      </c>
      <c r="I18" s="11">
        <v>1289</v>
      </c>
      <c r="J18" s="11">
        <v>332</v>
      </c>
    </row>
    <row r="19" spans="1:10" ht="13.5" customHeight="1" x14ac:dyDescent="0.15">
      <c r="A19" s="9">
        <v>45915</v>
      </c>
      <c r="B19" s="19" t="s">
        <v>40</v>
      </c>
      <c r="C19" s="10">
        <v>2797</v>
      </c>
      <c r="D19" s="11">
        <v>1600</v>
      </c>
      <c r="E19" s="11">
        <v>1197</v>
      </c>
      <c r="F19" s="11">
        <v>6</v>
      </c>
      <c r="G19" s="11">
        <v>384</v>
      </c>
      <c r="H19" s="11">
        <v>887</v>
      </c>
      <c r="I19" s="11">
        <v>1167</v>
      </c>
      <c r="J19" s="11">
        <v>353</v>
      </c>
    </row>
    <row r="20" spans="1:10" ht="13.5" customHeight="1" x14ac:dyDescent="0.15">
      <c r="A20" s="9">
        <v>45916</v>
      </c>
      <c r="B20" s="9" t="s">
        <v>41</v>
      </c>
      <c r="C20" s="10">
        <v>3023</v>
      </c>
      <c r="D20" s="11">
        <v>1715</v>
      </c>
      <c r="E20" s="11">
        <v>1308</v>
      </c>
      <c r="F20" s="11">
        <v>3</v>
      </c>
      <c r="G20" s="11">
        <v>432</v>
      </c>
      <c r="H20" s="11">
        <v>938</v>
      </c>
      <c r="I20" s="11">
        <v>1268</v>
      </c>
      <c r="J20" s="11">
        <v>382</v>
      </c>
    </row>
    <row r="21" spans="1:10" ht="13.5" customHeight="1" x14ac:dyDescent="0.15">
      <c r="A21" s="9">
        <v>45917</v>
      </c>
      <c r="B21" s="9" t="s">
        <v>42</v>
      </c>
      <c r="C21" s="10">
        <v>2932</v>
      </c>
      <c r="D21" s="11">
        <v>1705</v>
      </c>
      <c r="E21" s="11">
        <v>1227</v>
      </c>
      <c r="F21" s="11">
        <v>3</v>
      </c>
      <c r="G21" s="11">
        <v>394</v>
      </c>
      <c r="H21" s="11">
        <v>903</v>
      </c>
      <c r="I21" s="11">
        <v>1279</v>
      </c>
      <c r="J21" s="11">
        <v>353</v>
      </c>
    </row>
    <row r="22" spans="1:10" ht="13.5" customHeight="1" x14ac:dyDescent="0.15">
      <c r="A22" s="9">
        <v>45918</v>
      </c>
      <c r="B22" s="9" t="s">
        <v>36</v>
      </c>
      <c r="C22" s="10">
        <v>3101</v>
      </c>
      <c r="D22" s="11">
        <v>1796</v>
      </c>
      <c r="E22" s="11">
        <v>1305</v>
      </c>
      <c r="F22" s="11">
        <v>6</v>
      </c>
      <c r="G22" s="11">
        <v>393</v>
      </c>
      <c r="H22" s="11">
        <v>914</v>
      </c>
      <c r="I22" s="11">
        <v>1380</v>
      </c>
      <c r="J22" s="11">
        <v>408</v>
      </c>
    </row>
    <row r="23" spans="1:10" ht="13.5" customHeight="1" x14ac:dyDescent="0.15">
      <c r="A23" s="9">
        <v>45919</v>
      </c>
      <c r="B23" s="9" t="s">
        <v>37</v>
      </c>
      <c r="C23" s="10">
        <v>3685</v>
      </c>
      <c r="D23" s="11">
        <v>2113</v>
      </c>
      <c r="E23" s="11">
        <v>1572</v>
      </c>
      <c r="F23" s="11">
        <v>2</v>
      </c>
      <c r="G23" s="11">
        <v>515</v>
      </c>
      <c r="H23" s="11">
        <v>1186</v>
      </c>
      <c r="I23" s="11">
        <v>1564</v>
      </c>
      <c r="J23" s="11">
        <v>418</v>
      </c>
    </row>
    <row r="24" spans="1:10" ht="13.5" customHeight="1" x14ac:dyDescent="0.15">
      <c r="A24" s="9">
        <v>45920</v>
      </c>
      <c r="B24" s="9" t="s">
        <v>38</v>
      </c>
      <c r="C24" s="10">
        <v>3316</v>
      </c>
      <c r="D24" s="11">
        <v>1920</v>
      </c>
      <c r="E24" s="11">
        <v>1396</v>
      </c>
      <c r="F24" s="11">
        <v>9</v>
      </c>
      <c r="G24" s="11">
        <v>436</v>
      </c>
      <c r="H24" s="11">
        <v>1059</v>
      </c>
      <c r="I24" s="11">
        <v>1426</v>
      </c>
      <c r="J24" s="11">
        <v>386</v>
      </c>
    </row>
    <row r="25" spans="1:10" ht="13.5" customHeight="1" x14ac:dyDescent="0.15">
      <c r="A25" s="9">
        <v>45921</v>
      </c>
      <c r="B25" s="9" t="s">
        <v>39</v>
      </c>
      <c r="C25" s="10">
        <v>2881</v>
      </c>
      <c r="D25" s="11">
        <v>1645</v>
      </c>
      <c r="E25" s="11">
        <v>1236</v>
      </c>
      <c r="F25" s="11">
        <v>8</v>
      </c>
      <c r="G25" s="11">
        <v>396</v>
      </c>
      <c r="H25" s="11">
        <v>937</v>
      </c>
      <c r="I25" s="11">
        <v>1174</v>
      </c>
      <c r="J25" s="11">
        <v>366</v>
      </c>
    </row>
    <row r="26" spans="1:10" ht="13.5" customHeight="1" x14ac:dyDescent="0.15">
      <c r="A26" s="9">
        <v>45922</v>
      </c>
      <c r="B26" s="9" t="s">
        <v>40</v>
      </c>
      <c r="C26" s="10">
        <v>3464</v>
      </c>
      <c r="D26" s="11">
        <v>1972</v>
      </c>
      <c r="E26" s="11">
        <v>1492</v>
      </c>
      <c r="F26" s="11">
        <v>10</v>
      </c>
      <c r="G26" s="11">
        <v>479</v>
      </c>
      <c r="H26" s="11">
        <v>1103</v>
      </c>
      <c r="I26" s="11">
        <v>1437</v>
      </c>
      <c r="J26" s="11">
        <v>435</v>
      </c>
    </row>
    <row r="27" spans="1:10" ht="13.5" customHeight="1" x14ac:dyDescent="0.15">
      <c r="A27" s="9">
        <v>45923</v>
      </c>
      <c r="B27" s="19" t="s">
        <v>41</v>
      </c>
      <c r="C27" s="10">
        <v>3417</v>
      </c>
      <c r="D27" s="11">
        <v>2007</v>
      </c>
      <c r="E27" s="11">
        <v>1410</v>
      </c>
      <c r="F27" s="11">
        <v>8</v>
      </c>
      <c r="G27" s="11">
        <v>456</v>
      </c>
      <c r="H27" s="11">
        <v>1011</v>
      </c>
      <c r="I27" s="11">
        <v>1503</v>
      </c>
      <c r="J27" s="11">
        <v>439</v>
      </c>
    </row>
    <row r="28" spans="1:10" ht="13.5" customHeight="1" x14ac:dyDescent="0.15">
      <c r="A28" s="9">
        <v>45924</v>
      </c>
      <c r="B28" s="9" t="s">
        <v>42</v>
      </c>
      <c r="C28" s="10">
        <v>3381</v>
      </c>
      <c r="D28" s="11">
        <v>1929</v>
      </c>
      <c r="E28" s="11">
        <v>1452</v>
      </c>
      <c r="F28" s="11">
        <v>6</v>
      </c>
      <c r="G28" s="11">
        <v>412</v>
      </c>
      <c r="H28" s="11">
        <v>1050</v>
      </c>
      <c r="I28" s="11">
        <v>1491</v>
      </c>
      <c r="J28" s="11">
        <v>422</v>
      </c>
    </row>
    <row r="29" spans="1:10" ht="13.5" customHeight="1" x14ac:dyDescent="0.15">
      <c r="A29" s="9">
        <v>45925</v>
      </c>
      <c r="B29" s="9" t="s">
        <v>36</v>
      </c>
      <c r="C29" s="10">
        <v>3410</v>
      </c>
      <c r="D29" s="11">
        <v>2055</v>
      </c>
      <c r="E29" s="11">
        <v>1355</v>
      </c>
      <c r="F29" s="11">
        <v>4</v>
      </c>
      <c r="G29" s="11">
        <v>363</v>
      </c>
      <c r="H29" s="11">
        <v>1013</v>
      </c>
      <c r="I29" s="11">
        <v>1558</v>
      </c>
      <c r="J29" s="11">
        <v>472</v>
      </c>
    </row>
    <row r="30" spans="1:10" ht="13.5" customHeight="1" x14ac:dyDescent="0.15">
      <c r="A30" s="9">
        <v>45926</v>
      </c>
      <c r="B30" s="9" t="s">
        <v>37</v>
      </c>
      <c r="C30" s="10">
        <v>3573</v>
      </c>
      <c r="D30" s="11">
        <v>2087</v>
      </c>
      <c r="E30" s="11">
        <v>1486</v>
      </c>
      <c r="F30" s="11">
        <v>6</v>
      </c>
      <c r="G30" s="11">
        <v>467</v>
      </c>
      <c r="H30" s="11">
        <v>1134</v>
      </c>
      <c r="I30" s="11">
        <v>1540</v>
      </c>
      <c r="J30" s="11">
        <v>426</v>
      </c>
    </row>
    <row r="31" spans="1:10" ht="13.5" customHeight="1" x14ac:dyDescent="0.15">
      <c r="A31" s="9">
        <v>45927</v>
      </c>
      <c r="B31" s="9" t="s">
        <v>38</v>
      </c>
      <c r="C31" s="10">
        <v>3657</v>
      </c>
      <c r="D31" s="11">
        <v>2023</v>
      </c>
      <c r="E31" s="11">
        <v>1634</v>
      </c>
      <c r="F31" s="11">
        <v>12</v>
      </c>
      <c r="G31" s="11">
        <v>499</v>
      </c>
      <c r="H31" s="11">
        <v>1119</v>
      </c>
      <c r="I31" s="11">
        <v>1568</v>
      </c>
      <c r="J31" s="11">
        <v>459</v>
      </c>
    </row>
    <row r="32" spans="1:10" ht="13.5" customHeight="1" x14ac:dyDescent="0.15">
      <c r="A32" s="9">
        <v>45928</v>
      </c>
      <c r="B32" s="9" t="s">
        <v>39</v>
      </c>
      <c r="C32" s="10">
        <v>2973</v>
      </c>
      <c r="D32" s="11">
        <v>1769</v>
      </c>
      <c r="E32" s="11">
        <v>1204</v>
      </c>
      <c r="F32" s="11">
        <v>6</v>
      </c>
      <c r="G32" s="11">
        <v>394</v>
      </c>
      <c r="H32" s="11">
        <v>970</v>
      </c>
      <c r="I32" s="11">
        <v>1289</v>
      </c>
      <c r="J32" s="11">
        <v>314</v>
      </c>
    </row>
    <row r="33" spans="1:10" ht="13.5" customHeight="1" x14ac:dyDescent="0.15">
      <c r="A33" s="9">
        <v>45929</v>
      </c>
      <c r="B33" s="9" t="s">
        <v>40</v>
      </c>
      <c r="C33" s="10">
        <v>3064</v>
      </c>
      <c r="D33" s="11">
        <v>1786</v>
      </c>
      <c r="E33" s="11">
        <v>1278</v>
      </c>
      <c r="F33" s="11">
        <v>8</v>
      </c>
      <c r="G33" s="11">
        <v>424</v>
      </c>
      <c r="H33" s="11">
        <v>937</v>
      </c>
      <c r="I33" s="11">
        <v>1325</v>
      </c>
      <c r="J33" s="11">
        <v>370</v>
      </c>
    </row>
    <row r="34" spans="1:10" ht="13.5" customHeight="1" x14ac:dyDescent="0.15">
      <c r="A34" s="9">
        <v>45930</v>
      </c>
      <c r="B34" s="9" t="s">
        <v>41</v>
      </c>
      <c r="C34" s="10">
        <v>3218</v>
      </c>
      <c r="D34" s="11">
        <v>1821</v>
      </c>
      <c r="E34" s="11">
        <v>1397</v>
      </c>
      <c r="F34" s="11">
        <v>8</v>
      </c>
      <c r="G34" s="11">
        <v>431</v>
      </c>
      <c r="H34" s="11">
        <v>1036</v>
      </c>
      <c r="I34" s="11">
        <v>1349</v>
      </c>
      <c r="J34" s="11">
        <v>394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95722</v>
      </c>
      <c r="D36" s="15">
        <f t="shared" si="0"/>
        <v>55455</v>
      </c>
      <c r="E36" s="15">
        <f t="shared" si="0"/>
        <v>40267</v>
      </c>
      <c r="F36" s="15">
        <f t="shared" si="0"/>
        <v>222</v>
      </c>
      <c r="G36" s="15">
        <f t="shared" si="0"/>
        <v>13026</v>
      </c>
      <c r="H36" s="15">
        <f t="shared" si="0"/>
        <v>29907</v>
      </c>
      <c r="I36" s="15">
        <f t="shared" si="0"/>
        <v>40809</v>
      </c>
      <c r="J36" s="15">
        <f t="shared" si="0"/>
        <v>11758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3190.7333333333331</v>
      </c>
      <c r="D37" s="16">
        <f t="shared" si="1"/>
        <v>1848.5</v>
      </c>
      <c r="E37" s="16">
        <f t="shared" si="1"/>
        <v>1342.2333333333333</v>
      </c>
      <c r="F37" s="16">
        <f t="shared" si="1"/>
        <v>7.4</v>
      </c>
      <c r="G37" s="16">
        <f t="shared" si="1"/>
        <v>434.2</v>
      </c>
      <c r="H37" s="16">
        <f t="shared" si="1"/>
        <v>996.9</v>
      </c>
      <c r="I37" s="16">
        <f t="shared" si="1"/>
        <v>1360.3</v>
      </c>
      <c r="J37" s="16">
        <f t="shared" si="1"/>
        <v>391.93333333333334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3166.2</v>
      </c>
      <c r="D38" s="32" t="s">
        <v>6</v>
      </c>
      <c r="E38" s="31"/>
      <c r="F38" s="16">
        <f>AVERAGE(C10:C11,C17:C19,C27,C24:C25,C31:C32)</f>
        <v>3239.8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G37" sqref="G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29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2576</v>
      </c>
      <c r="D5" s="11">
        <v>1424</v>
      </c>
      <c r="E5" s="11">
        <v>1152</v>
      </c>
      <c r="F5" s="11">
        <v>12</v>
      </c>
      <c r="G5" s="11">
        <v>614</v>
      </c>
      <c r="H5" s="11">
        <v>848</v>
      </c>
      <c r="I5" s="11">
        <v>877</v>
      </c>
      <c r="J5" s="11">
        <v>225</v>
      </c>
    </row>
    <row r="6" spans="1:10" ht="13.5" customHeight="1" x14ac:dyDescent="0.15">
      <c r="A6" s="9">
        <v>45902</v>
      </c>
      <c r="B6" s="9" t="s">
        <v>41</v>
      </c>
      <c r="C6" s="10">
        <v>2421</v>
      </c>
      <c r="D6" s="11">
        <v>1282</v>
      </c>
      <c r="E6" s="11">
        <v>1139</v>
      </c>
      <c r="F6" s="11">
        <v>22</v>
      </c>
      <c r="G6" s="11">
        <v>528</v>
      </c>
      <c r="H6" s="11">
        <v>838</v>
      </c>
      <c r="I6" s="11">
        <v>834</v>
      </c>
      <c r="J6" s="11">
        <v>199</v>
      </c>
    </row>
    <row r="7" spans="1:10" ht="13.5" customHeight="1" x14ac:dyDescent="0.15">
      <c r="A7" s="9">
        <v>45903</v>
      </c>
      <c r="B7" s="9" t="s">
        <v>42</v>
      </c>
      <c r="C7" s="10">
        <v>2580</v>
      </c>
      <c r="D7" s="11">
        <v>1421</v>
      </c>
      <c r="E7" s="11">
        <v>1159</v>
      </c>
      <c r="F7" s="11">
        <v>23</v>
      </c>
      <c r="G7" s="11">
        <v>589</v>
      </c>
      <c r="H7" s="11">
        <v>881</v>
      </c>
      <c r="I7" s="11">
        <v>861</v>
      </c>
      <c r="J7" s="11">
        <v>226</v>
      </c>
    </row>
    <row r="8" spans="1:10" ht="13.5" customHeight="1" x14ac:dyDescent="0.15">
      <c r="A8" s="9">
        <v>45904</v>
      </c>
      <c r="B8" s="9" t="s">
        <v>36</v>
      </c>
      <c r="C8" s="10">
        <v>2868</v>
      </c>
      <c r="D8" s="11">
        <v>1611</v>
      </c>
      <c r="E8" s="11">
        <v>1257</v>
      </c>
      <c r="F8" s="11">
        <v>18</v>
      </c>
      <c r="G8" s="11">
        <v>633</v>
      </c>
      <c r="H8" s="11">
        <v>952</v>
      </c>
      <c r="I8" s="11">
        <v>1028</v>
      </c>
      <c r="J8" s="11">
        <v>237</v>
      </c>
    </row>
    <row r="9" spans="1:10" ht="13.5" customHeight="1" x14ac:dyDescent="0.15">
      <c r="A9" s="9">
        <v>45905</v>
      </c>
      <c r="B9" s="9" t="s">
        <v>37</v>
      </c>
      <c r="C9" s="10">
        <v>2719</v>
      </c>
      <c r="D9" s="11">
        <v>1528</v>
      </c>
      <c r="E9" s="11">
        <v>1191</v>
      </c>
      <c r="F9" s="11">
        <v>19</v>
      </c>
      <c r="G9" s="11">
        <v>593</v>
      </c>
      <c r="H9" s="11">
        <v>948</v>
      </c>
      <c r="I9" s="11">
        <v>929</v>
      </c>
      <c r="J9" s="11">
        <v>230</v>
      </c>
    </row>
    <row r="10" spans="1:10" ht="13.5" customHeight="1" x14ac:dyDescent="0.15">
      <c r="A10" s="9">
        <v>45906</v>
      </c>
      <c r="B10" s="9" t="s">
        <v>38</v>
      </c>
      <c r="C10" s="11">
        <v>2159</v>
      </c>
      <c r="D10" s="11">
        <v>1210</v>
      </c>
      <c r="E10" s="11">
        <v>949</v>
      </c>
      <c r="F10" s="11">
        <v>18</v>
      </c>
      <c r="G10" s="11">
        <v>422</v>
      </c>
      <c r="H10" s="11">
        <v>708</v>
      </c>
      <c r="I10" s="11">
        <v>817</v>
      </c>
      <c r="J10" s="11">
        <v>194</v>
      </c>
    </row>
    <row r="11" spans="1:10" ht="13.5" customHeight="1" x14ac:dyDescent="0.15">
      <c r="A11" s="9">
        <v>45907</v>
      </c>
      <c r="B11" s="9" t="s">
        <v>39</v>
      </c>
      <c r="C11" s="10">
        <v>1629</v>
      </c>
      <c r="D11" s="11">
        <v>901</v>
      </c>
      <c r="E11" s="11">
        <v>728</v>
      </c>
      <c r="F11" s="11">
        <v>18</v>
      </c>
      <c r="G11" s="11">
        <v>296</v>
      </c>
      <c r="H11" s="11">
        <v>530</v>
      </c>
      <c r="I11" s="11">
        <v>642</v>
      </c>
      <c r="J11" s="11">
        <v>143</v>
      </c>
    </row>
    <row r="12" spans="1:10" ht="13.5" customHeight="1" x14ac:dyDescent="0.15">
      <c r="A12" s="9">
        <v>45908</v>
      </c>
      <c r="B12" s="9" t="s">
        <v>40</v>
      </c>
      <c r="C12" s="10">
        <v>2684</v>
      </c>
      <c r="D12" s="11">
        <v>1499</v>
      </c>
      <c r="E12" s="11">
        <v>1185</v>
      </c>
      <c r="F12" s="11">
        <v>12</v>
      </c>
      <c r="G12" s="11">
        <v>617</v>
      </c>
      <c r="H12" s="11">
        <v>881</v>
      </c>
      <c r="I12" s="11">
        <v>934</v>
      </c>
      <c r="J12" s="11">
        <v>240</v>
      </c>
    </row>
    <row r="13" spans="1:10" ht="13.5" customHeight="1" x14ac:dyDescent="0.15">
      <c r="A13" s="9">
        <v>45909</v>
      </c>
      <c r="B13" s="9" t="s">
        <v>41</v>
      </c>
      <c r="C13" s="10">
        <v>2477</v>
      </c>
      <c r="D13" s="11">
        <v>1294</v>
      </c>
      <c r="E13" s="11">
        <v>1183</v>
      </c>
      <c r="F13" s="11">
        <v>23</v>
      </c>
      <c r="G13" s="11">
        <v>511</v>
      </c>
      <c r="H13" s="11">
        <v>820</v>
      </c>
      <c r="I13" s="11">
        <v>923</v>
      </c>
      <c r="J13" s="11">
        <v>200</v>
      </c>
    </row>
    <row r="14" spans="1:10" ht="13.5" customHeight="1" x14ac:dyDescent="0.15">
      <c r="A14" s="9">
        <v>45910</v>
      </c>
      <c r="B14" s="9" t="s">
        <v>42</v>
      </c>
      <c r="C14" s="10">
        <v>2745</v>
      </c>
      <c r="D14" s="11">
        <v>1534</v>
      </c>
      <c r="E14" s="11">
        <v>1211</v>
      </c>
      <c r="F14" s="11">
        <v>12</v>
      </c>
      <c r="G14" s="11">
        <v>588</v>
      </c>
      <c r="H14" s="11">
        <v>924</v>
      </c>
      <c r="I14" s="11">
        <v>974</v>
      </c>
      <c r="J14" s="11">
        <v>247</v>
      </c>
    </row>
    <row r="15" spans="1:10" ht="13.5" customHeight="1" x14ac:dyDescent="0.15">
      <c r="A15" s="9">
        <v>45911</v>
      </c>
      <c r="B15" s="9" t="s">
        <v>36</v>
      </c>
      <c r="C15" s="10">
        <v>2731</v>
      </c>
      <c r="D15" s="11">
        <v>1525</v>
      </c>
      <c r="E15" s="11">
        <v>1206</v>
      </c>
      <c r="F15" s="11">
        <v>19</v>
      </c>
      <c r="G15" s="11">
        <v>555</v>
      </c>
      <c r="H15" s="11">
        <v>927</v>
      </c>
      <c r="I15" s="11">
        <v>999</v>
      </c>
      <c r="J15" s="11">
        <v>231</v>
      </c>
    </row>
    <row r="16" spans="1:10" ht="13.5" customHeight="1" x14ac:dyDescent="0.15">
      <c r="A16" s="9">
        <v>45912</v>
      </c>
      <c r="B16" s="9" t="s">
        <v>37</v>
      </c>
      <c r="C16" s="10">
        <v>2992</v>
      </c>
      <c r="D16" s="11">
        <v>1676</v>
      </c>
      <c r="E16" s="11">
        <v>1316</v>
      </c>
      <c r="F16" s="11">
        <v>15</v>
      </c>
      <c r="G16" s="11">
        <v>645</v>
      </c>
      <c r="H16" s="11">
        <v>994</v>
      </c>
      <c r="I16" s="11">
        <v>1073</v>
      </c>
      <c r="J16" s="11">
        <v>265</v>
      </c>
    </row>
    <row r="17" spans="1:10" ht="13.5" customHeight="1" x14ac:dyDescent="0.15">
      <c r="A17" s="9">
        <v>45913</v>
      </c>
      <c r="B17" s="9" t="s">
        <v>38</v>
      </c>
      <c r="C17" s="10">
        <v>2289</v>
      </c>
      <c r="D17" s="11">
        <v>1265</v>
      </c>
      <c r="E17" s="11">
        <v>1024</v>
      </c>
      <c r="F17" s="11">
        <v>14</v>
      </c>
      <c r="G17" s="11">
        <v>463</v>
      </c>
      <c r="H17" s="11">
        <v>751</v>
      </c>
      <c r="I17" s="11">
        <v>836</v>
      </c>
      <c r="J17" s="11">
        <v>225</v>
      </c>
    </row>
    <row r="18" spans="1:10" ht="13.5" customHeight="1" x14ac:dyDescent="0.15">
      <c r="A18" s="9">
        <v>45914</v>
      </c>
      <c r="B18" s="9" t="s">
        <v>39</v>
      </c>
      <c r="C18" s="10">
        <v>1851</v>
      </c>
      <c r="D18" s="11">
        <v>1017</v>
      </c>
      <c r="E18" s="11">
        <v>834</v>
      </c>
      <c r="F18" s="11">
        <v>10</v>
      </c>
      <c r="G18" s="11">
        <v>359</v>
      </c>
      <c r="H18" s="11">
        <v>616</v>
      </c>
      <c r="I18" s="11">
        <v>711</v>
      </c>
      <c r="J18" s="11">
        <v>155</v>
      </c>
    </row>
    <row r="19" spans="1:10" ht="13.5" customHeight="1" x14ac:dyDescent="0.15">
      <c r="A19" s="9">
        <v>45915</v>
      </c>
      <c r="B19" s="19" t="s">
        <v>40</v>
      </c>
      <c r="C19" s="10">
        <v>1707</v>
      </c>
      <c r="D19" s="11">
        <v>920</v>
      </c>
      <c r="E19" s="11">
        <v>787</v>
      </c>
      <c r="F19" s="11">
        <v>4</v>
      </c>
      <c r="G19" s="11">
        <v>310</v>
      </c>
      <c r="H19" s="11">
        <v>568</v>
      </c>
      <c r="I19" s="11">
        <v>670</v>
      </c>
      <c r="J19" s="11">
        <v>155</v>
      </c>
    </row>
    <row r="20" spans="1:10" ht="13.5" customHeight="1" x14ac:dyDescent="0.15">
      <c r="A20" s="9">
        <v>45916</v>
      </c>
      <c r="B20" s="9" t="s">
        <v>41</v>
      </c>
      <c r="C20" s="10">
        <v>2555</v>
      </c>
      <c r="D20" s="11">
        <v>1296</v>
      </c>
      <c r="E20" s="11">
        <v>1259</v>
      </c>
      <c r="F20" s="11">
        <v>22</v>
      </c>
      <c r="G20" s="11">
        <v>529</v>
      </c>
      <c r="H20" s="11">
        <v>885</v>
      </c>
      <c r="I20" s="11">
        <v>895</v>
      </c>
      <c r="J20" s="11">
        <v>224</v>
      </c>
    </row>
    <row r="21" spans="1:10" ht="13.5" customHeight="1" x14ac:dyDescent="0.15">
      <c r="A21" s="9">
        <v>45917</v>
      </c>
      <c r="B21" s="9" t="s">
        <v>42</v>
      </c>
      <c r="C21" s="10">
        <v>2659</v>
      </c>
      <c r="D21" s="11">
        <v>1435</v>
      </c>
      <c r="E21" s="11">
        <v>1224</v>
      </c>
      <c r="F21" s="11">
        <v>17</v>
      </c>
      <c r="G21" s="11">
        <v>572</v>
      </c>
      <c r="H21" s="11">
        <v>952</v>
      </c>
      <c r="I21" s="11">
        <v>895</v>
      </c>
      <c r="J21" s="11">
        <v>223</v>
      </c>
    </row>
    <row r="22" spans="1:10" ht="13.5" customHeight="1" x14ac:dyDescent="0.15">
      <c r="A22" s="9">
        <v>45918</v>
      </c>
      <c r="B22" s="9" t="s">
        <v>36</v>
      </c>
      <c r="C22" s="10">
        <v>2752</v>
      </c>
      <c r="D22" s="11">
        <v>1503</v>
      </c>
      <c r="E22" s="11">
        <v>1249</v>
      </c>
      <c r="F22" s="11">
        <v>14</v>
      </c>
      <c r="G22" s="11">
        <v>566</v>
      </c>
      <c r="H22" s="11">
        <v>1033</v>
      </c>
      <c r="I22" s="11">
        <v>892</v>
      </c>
      <c r="J22" s="11">
        <v>247</v>
      </c>
    </row>
    <row r="23" spans="1:10" ht="13.5" customHeight="1" x14ac:dyDescent="0.15">
      <c r="A23" s="9">
        <v>45919</v>
      </c>
      <c r="B23" s="9" t="s">
        <v>37</v>
      </c>
      <c r="C23" s="10">
        <v>3042</v>
      </c>
      <c r="D23" s="11">
        <v>1619</v>
      </c>
      <c r="E23" s="11">
        <v>1423</v>
      </c>
      <c r="F23" s="11">
        <v>15</v>
      </c>
      <c r="G23" s="11">
        <v>638</v>
      </c>
      <c r="H23" s="11">
        <v>1047</v>
      </c>
      <c r="I23" s="11">
        <v>1087</v>
      </c>
      <c r="J23" s="11">
        <v>255</v>
      </c>
    </row>
    <row r="24" spans="1:10" ht="13.5" customHeight="1" x14ac:dyDescent="0.15">
      <c r="A24" s="9">
        <v>45920</v>
      </c>
      <c r="B24" s="9" t="s">
        <v>38</v>
      </c>
      <c r="C24" s="10">
        <v>2281</v>
      </c>
      <c r="D24" s="11">
        <v>1266</v>
      </c>
      <c r="E24" s="11">
        <v>1015</v>
      </c>
      <c r="F24" s="11">
        <v>14</v>
      </c>
      <c r="G24" s="11">
        <v>438</v>
      </c>
      <c r="H24" s="11">
        <v>730</v>
      </c>
      <c r="I24" s="11">
        <v>868</v>
      </c>
      <c r="J24" s="11">
        <v>231</v>
      </c>
    </row>
    <row r="25" spans="1:10" ht="13.5" customHeight="1" x14ac:dyDescent="0.15">
      <c r="A25" s="9">
        <v>45921</v>
      </c>
      <c r="B25" s="9" t="s">
        <v>39</v>
      </c>
      <c r="C25" s="10">
        <v>1931</v>
      </c>
      <c r="D25" s="11">
        <v>1025</v>
      </c>
      <c r="E25" s="11">
        <v>906</v>
      </c>
      <c r="F25" s="11">
        <v>13</v>
      </c>
      <c r="G25" s="11">
        <v>374</v>
      </c>
      <c r="H25" s="11">
        <v>658</v>
      </c>
      <c r="I25" s="11">
        <v>705</v>
      </c>
      <c r="J25" s="11">
        <v>181</v>
      </c>
    </row>
    <row r="26" spans="1:10" ht="13.5" customHeight="1" x14ac:dyDescent="0.15">
      <c r="A26" s="9">
        <v>45922</v>
      </c>
      <c r="B26" s="9" t="s">
        <v>40</v>
      </c>
      <c r="C26" s="10">
        <v>2959</v>
      </c>
      <c r="D26" s="11">
        <v>1571</v>
      </c>
      <c r="E26" s="11">
        <v>1388</v>
      </c>
      <c r="F26" s="11">
        <v>7</v>
      </c>
      <c r="G26" s="11">
        <v>611</v>
      </c>
      <c r="H26" s="11">
        <v>1077</v>
      </c>
      <c r="I26" s="11">
        <v>1037</v>
      </c>
      <c r="J26" s="11">
        <v>227</v>
      </c>
    </row>
    <row r="27" spans="1:10" ht="13.5" customHeight="1" x14ac:dyDescent="0.15">
      <c r="A27" s="9">
        <v>45923</v>
      </c>
      <c r="B27" s="19" t="s">
        <v>41</v>
      </c>
      <c r="C27" s="10">
        <v>2150</v>
      </c>
      <c r="D27" s="11">
        <v>1109</v>
      </c>
      <c r="E27" s="11">
        <v>1041</v>
      </c>
      <c r="F27" s="11">
        <v>20</v>
      </c>
      <c r="G27" s="11">
        <v>387</v>
      </c>
      <c r="H27" s="11">
        <v>691</v>
      </c>
      <c r="I27" s="11">
        <v>828</v>
      </c>
      <c r="J27" s="11">
        <v>224</v>
      </c>
    </row>
    <row r="28" spans="1:10" ht="13.5" customHeight="1" x14ac:dyDescent="0.15">
      <c r="A28" s="9">
        <v>45924</v>
      </c>
      <c r="B28" s="9" t="s">
        <v>42</v>
      </c>
      <c r="C28" s="10">
        <v>2990</v>
      </c>
      <c r="D28" s="11">
        <v>1549</v>
      </c>
      <c r="E28" s="11">
        <v>1441</v>
      </c>
      <c r="F28" s="11">
        <v>14</v>
      </c>
      <c r="G28" s="11">
        <v>678</v>
      </c>
      <c r="H28" s="11">
        <v>1043</v>
      </c>
      <c r="I28" s="11">
        <v>1032</v>
      </c>
      <c r="J28" s="11">
        <v>223</v>
      </c>
    </row>
    <row r="29" spans="1:10" ht="13.5" customHeight="1" x14ac:dyDescent="0.15">
      <c r="A29" s="9">
        <v>45925</v>
      </c>
      <c r="B29" s="9" t="s">
        <v>36</v>
      </c>
      <c r="C29" s="10">
        <v>3127</v>
      </c>
      <c r="D29" s="11">
        <v>1697</v>
      </c>
      <c r="E29" s="11">
        <v>1430</v>
      </c>
      <c r="F29" s="11">
        <v>11</v>
      </c>
      <c r="G29" s="11">
        <v>550</v>
      </c>
      <c r="H29" s="11">
        <v>1091</v>
      </c>
      <c r="I29" s="11">
        <v>1147</v>
      </c>
      <c r="J29" s="11">
        <v>328</v>
      </c>
    </row>
    <row r="30" spans="1:10" ht="13.5" customHeight="1" x14ac:dyDescent="0.15">
      <c r="A30" s="9">
        <v>45926</v>
      </c>
      <c r="B30" s="9" t="s">
        <v>37</v>
      </c>
      <c r="C30" s="10">
        <v>2987</v>
      </c>
      <c r="D30" s="11">
        <v>1646</v>
      </c>
      <c r="E30" s="11">
        <v>1341</v>
      </c>
      <c r="F30" s="11">
        <v>13</v>
      </c>
      <c r="G30" s="11">
        <v>613</v>
      </c>
      <c r="H30" s="11">
        <v>1043</v>
      </c>
      <c r="I30" s="11">
        <v>1054</v>
      </c>
      <c r="J30" s="11">
        <v>264</v>
      </c>
    </row>
    <row r="31" spans="1:10" ht="13.5" customHeight="1" x14ac:dyDescent="0.15">
      <c r="A31" s="9">
        <v>45927</v>
      </c>
      <c r="B31" s="9" t="s">
        <v>38</v>
      </c>
      <c r="C31" s="10">
        <v>3169</v>
      </c>
      <c r="D31" s="11">
        <v>1746</v>
      </c>
      <c r="E31" s="11">
        <v>1423</v>
      </c>
      <c r="F31" s="11">
        <v>30</v>
      </c>
      <c r="G31" s="11">
        <v>749</v>
      </c>
      <c r="H31" s="11">
        <v>1050</v>
      </c>
      <c r="I31" s="11">
        <v>1071</v>
      </c>
      <c r="J31" s="11">
        <v>269</v>
      </c>
    </row>
    <row r="32" spans="1:10" ht="13.5" customHeight="1" x14ac:dyDescent="0.15">
      <c r="A32" s="9">
        <v>45928</v>
      </c>
      <c r="B32" s="9" t="s">
        <v>39</v>
      </c>
      <c r="C32" s="10">
        <v>1874</v>
      </c>
      <c r="D32" s="11">
        <v>1044</v>
      </c>
      <c r="E32" s="11">
        <v>830</v>
      </c>
      <c r="F32" s="11">
        <v>15</v>
      </c>
      <c r="G32" s="11">
        <v>356</v>
      </c>
      <c r="H32" s="11">
        <v>648</v>
      </c>
      <c r="I32" s="11">
        <v>663</v>
      </c>
      <c r="J32" s="11">
        <v>192</v>
      </c>
    </row>
    <row r="33" spans="1:10" ht="13.5" customHeight="1" x14ac:dyDescent="0.15">
      <c r="A33" s="9">
        <v>45929</v>
      </c>
      <c r="B33" s="9" t="s">
        <v>40</v>
      </c>
      <c r="C33" s="10">
        <v>2809</v>
      </c>
      <c r="D33" s="11">
        <v>1578</v>
      </c>
      <c r="E33" s="11">
        <v>1231</v>
      </c>
      <c r="F33" s="11">
        <v>15</v>
      </c>
      <c r="G33" s="11">
        <v>583</v>
      </c>
      <c r="H33" s="11">
        <v>996</v>
      </c>
      <c r="I33" s="11">
        <v>928</v>
      </c>
      <c r="J33" s="11">
        <v>287</v>
      </c>
    </row>
    <row r="34" spans="1:10" ht="13.5" customHeight="1" x14ac:dyDescent="0.15">
      <c r="A34" s="9">
        <v>45930</v>
      </c>
      <c r="B34" s="9" t="s">
        <v>41</v>
      </c>
      <c r="C34" s="10">
        <v>2801</v>
      </c>
      <c r="D34" s="11">
        <v>1375</v>
      </c>
      <c r="E34" s="11">
        <v>1426</v>
      </c>
      <c r="F34" s="11">
        <v>19</v>
      </c>
      <c r="G34" s="11">
        <v>514</v>
      </c>
      <c r="H34" s="11">
        <v>969</v>
      </c>
      <c r="I34" s="11">
        <v>1057</v>
      </c>
      <c r="J34" s="11">
        <v>242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76514</v>
      </c>
      <c r="D36" s="15">
        <f t="shared" si="0"/>
        <v>41566</v>
      </c>
      <c r="E36" s="15">
        <f t="shared" si="0"/>
        <v>34948</v>
      </c>
      <c r="F36" s="15">
        <f t="shared" si="0"/>
        <v>478</v>
      </c>
      <c r="G36" s="15">
        <f t="shared" si="0"/>
        <v>15881</v>
      </c>
      <c r="H36" s="15">
        <f t="shared" si="0"/>
        <v>26099</v>
      </c>
      <c r="I36" s="15">
        <f t="shared" si="0"/>
        <v>27267</v>
      </c>
      <c r="J36" s="15">
        <f t="shared" si="0"/>
        <v>6789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2550.4666666666667</v>
      </c>
      <c r="D37" s="16">
        <f t="shared" si="1"/>
        <v>1385.5333333333333</v>
      </c>
      <c r="E37" s="16">
        <f t="shared" si="1"/>
        <v>1164.9333333333334</v>
      </c>
      <c r="F37" s="16">
        <f t="shared" si="1"/>
        <v>15.933333333333334</v>
      </c>
      <c r="G37" s="16">
        <f t="shared" si="1"/>
        <v>529.36666666666667</v>
      </c>
      <c r="H37" s="16">
        <f t="shared" si="1"/>
        <v>869.9666666666667</v>
      </c>
      <c r="I37" s="16">
        <f t="shared" si="1"/>
        <v>908.9</v>
      </c>
      <c r="J37" s="16">
        <f t="shared" si="1"/>
        <v>226.3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2773.7</v>
      </c>
      <c r="D38" s="32" t="s">
        <v>6</v>
      </c>
      <c r="E38" s="31"/>
      <c r="F38" s="16">
        <f>AVERAGE(C10:C11,C17:C19,C27,C24:C25,C31:C32)</f>
        <v>2104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topLeftCell="A6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0" t="s">
        <v>30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18173</v>
      </c>
      <c r="D5" s="11">
        <v>10652</v>
      </c>
      <c r="E5" s="11">
        <v>7521</v>
      </c>
      <c r="F5" s="11">
        <v>133</v>
      </c>
      <c r="G5" s="11">
        <v>4187</v>
      </c>
      <c r="H5" s="11">
        <v>5769</v>
      </c>
      <c r="I5" s="11">
        <v>4398</v>
      </c>
      <c r="J5" s="11">
        <v>3686</v>
      </c>
    </row>
    <row r="6" spans="1:10" ht="13.5" customHeight="1" x14ac:dyDescent="0.15">
      <c r="A6" s="9">
        <v>45902</v>
      </c>
      <c r="B6" s="9" t="s">
        <v>41</v>
      </c>
      <c r="C6" s="10">
        <v>18123</v>
      </c>
      <c r="D6" s="11">
        <v>10488</v>
      </c>
      <c r="E6" s="11">
        <v>7635</v>
      </c>
      <c r="F6" s="11">
        <v>154</v>
      </c>
      <c r="G6" s="11">
        <v>4118</v>
      </c>
      <c r="H6" s="11">
        <v>5688</v>
      </c>
      <c r="I6" s="11">
        <v>4444</v>
      </c>
      <c r="J6" s="11">
        <v>3719</v>
      </c>
    </row>
    <row r="7" spans="1:10" ht="13.5" customHeight="1" x14ac:dyDescent="0.15">
      <c r="A7" s="9">
        <v>45903</v>
      </c>
      <c r="B7" s="9" t="s">
        <v>42</v>
      </c>
      <c r="C7" s="10">
        <v>18173</v>
      </c>
      <c r="D7" s="11">
        <v>10324</v>
      </c>
      <c r="E7" s="11">
        <v>7849</v>
      </c>
      <c r="F7" s="11">
        <v>145</v>
      </c>
      <c r="G7" s="11">
        <v>4354</v>
      </c>
      <c r="H7" s="11">
        <v>5795</v>
      </c>
      <c r="I7" s="11">
        <v>4330</v>
      </c>
      <c r="J7" s="11">
        <v>3549</v>
      </c>
    </row>
    <row r="8" spans="1:10" ht="13.5" customHeight="1" x14ac:dyDescent="0.15">
      <c r="A8" s="9">
        <v>45904</v>
      </c>
      <c r="B8" s="9" t="s">
        <v>36</v>
      </c>
      <c r="C8" s="10">
        <v>18310</v>
      </c>
      <c r="D8" s="11">
        <v>10635</v>
      </c>
      <c r="E8" s="11">
        <v>7675</v>
      </c>
      <c r="F8" s="11">
        <v>139</v>
      </c>
      <c r="G8" s="11">
        <v>4242</v>
      </c>
      <c r="H8" s="11">
        <v>5880</v>
      </c>
      <c r="I8" s="11">
        <v>4458</v>
      </c>
      <c r="J8" s="11">
        <v>3591</v>
      </c>
    </row>
    <row r="9" spans="1:10" ht="13.5" customHeight="1" x14ac:dyDescent="0.15">
      <c r="A9" s="9">
        <v>45905</v>
      </c>
      <c r="B9" s="9" t="s">
        <v>37</v>
      </c>
      <c r="C9" s="10">
        <v>19702</v>
      </c>
      <c r="D9" s="11">
        <v>11439</v>
      </c>
      <c r="E9" s="11">
        <v>8263</v>
      </c>
      <c r="F9" s="11">
        <v>145</v>
      </c>
      <c r="G9" s="11">
        <v>4710</v>
      </c>
      <c r="H9" s="11">
        <v>6420</v>
      </c>
      <c r="I9" s="11">
        <v>4725</v>
      </c>
      <c r="J9" s="11">
        <v>3702</v>
      </c>
    </row>
    <row r="10" spans="1:10" ht="13.5" customHeight="1" x14ac:dyDescent="0.15">
      <c r="A10" s="9">
        <v>45906</v>
      </c>
      <c r="B10" s="9" t="s">
        <v>38</v>
      </c>
      <c r="C10" s="11">
        <v>20940</v>
      </c>
      <c r="D10" s="11">
        <v>11924</v>
      </c>
      <c r="E10" s="11">
        <v>9016</v>
      </c>
      <c r="F10" s="11">
        <v>232</v>
      </c>
      <c r="G10" s="11">
        <v>5464</v>
      </c>
      <c r="H10" s="11">
        <v>6725</v>
      </c>
      <c r="I10" s="11">
        <v>4939</v>
      </c>
      <c r="J10" s="11">
        <v>3580</v>
      </c>
    </row>
    <row r="11" spans="1:10" ht="13.5" customHeight="1" x14ac:dyDescent="0.15">
      <c r="A11" s="9">
        <v>45907</v>
      </c>
      <c r="B11" s="9" t="s">
        <v>39</v>
      </c>
      <c r="C11" s="10">
        <v>17450</v>
      </c>
      <c r="D11" s="11">
        <v>10197</v>
      </c>
      <c r="E11" s="11">
        <v>7253</v>
      </c>
      <c r="F11" s="11">
        <v>209</v>
      </c>
      <c r="G11" s="11">
        <v>4473</v>
      </c>
      <c r="H11" s="11">
        <v>5531</v>
      </c>
      <c r="I11" s="11">
        <v>4133</v>
      </c>
      <c r="J11" s="11">
        <v>3104</v>
      </c>
    </row>
    <row r="12" spans="1:10" ht="13.5" customHeight="1" x14ac:dyDescent="0.15">
      <c r="A12" s="9">
        <v>45908</v>
      </c>
      <c r="B12" s="9" t="s">
        <v>40</v>
      </c>
      <c r="C12" s="10">
        <v>17246</v>
      </c>
      <c r="D12" s="11">
        <v>10128</v>
      </c>
      <c r="E12" s="11">
        <v>7118</v>
      </c>
      <c r="F12" s="11">
        <v>96</v>
      </c>
      <c r="G12" s="11">
        <v>3844</v>
      </c>
      <c r="H12" s="11">
        <v>5604</v>
      </c>
      <c r="I12" s="11">
        <v>4311</v>
      </c>
      <c r="J12" s="11">
        <v>3391</v>
      </c>
    </row>
    <row r="13" spans="1:10" ht="13.5" customHeight="1" x14ac:dyDescent="0.15">
      <c r="A13" s="9">
        <v>45909</v>
      </c>
      <c r="B13" s="9" t="s">
        <v>41</v>
      </c>
      <c r="C13" s="10">
        <v>17949</v>
      </c>
      <c r="D13" s="11">
        <v>10530</v>
      </c>
      <c r="E13" s="11">
        <v>7419</v>
      </c>
      <c r="F13" s="11">
        <v>128</v>
      </c>
      <c r="G13" s="11">
        <v>4294</v>
      </c>
      <c r="H13" s="11">
        <v>5536</v>
      </c>
      <c r="I13" s="11">
        <v>4322</v>
      </c>
      <c r="J13" s="11">
        <v>3669</v>
      </c>
    </row>
    <row r="14" spans="1:10" ht="13.5" customHeight="1" x14ac:dyDescent="0.15">
      <c r="A14" s="9">
        <v>45910</v>
      </c>
      <c r="B14" s="9" t="s">
        <v>42</v>
      </c>
      <c r="C14" s="10">
        <v>18245</v>
      </c>
      <c r="D14" s="11">
        <v>10680</v>
      </c>
      <c r="E14" s="11">
        <v>7565</v>
      </c>
      <c r="F14" s="11">
        <v>166</v>
      </c>
      <c r="G14" s="11">
        <v>4256</v>
      </c>
      <c r="H14" s="11">
        <v>5921</v>
      </c>
      <c r="I14" s="11">
        <v>4374</v>
      </c>
      <c r="J14" s="11">
        <v>3528</v>
      </c>
    </row>
    <row r="15" spans="1:10" ht="13.5" customHeight="1" x14ac:dyDescent="0.15">
      <c r="A15" s="9">
        <v>45911</v>
      </c>
      <c r="B15" s="9" t="s">
        <v>36</v>
      </c>
      <c r="C15" s="10">
        <v>18026</v>
      </c>
      <c r="D15" s="11">
        <v>10612</v>
      </c>
      <c r="E15" s="11">
        <v>7414</v>
      </c>
      <c r="F15" s="11">
        <v>135</v>
      </c>
      <c r="G15" s="11">
        <v>4253</v>
      </c>
      <c r="H15" s="11">
        <v>5869</v>
      </c>
      <c r="I15" s="11">
        <v>4259</v>
      </c>
      <c r="J15" s="11">
        <v>3510</v>
      </c>
    </row>
    <row r="16" spans="1:10" ht="13.5" customHeight="1" x14ac:dyDescent="0.15">
      <c r="A16" s="9">
        <v>45912</v>
      </c>
      <c r="B16" s="9" t="s">
        <v>37</v>
      </c>
      <c r="C16" s="10">
        <v>20971</v>
      </c>
      <c r="D16" s="11">
        <v>12421</v>
      </c>
      <c r="E16" s="11">
        <v>8550</v>
      </c>
      <c r="F16" s="11">
        <v>171</v>
      </c>
      <c r="G16" s="11">
        <v>4494</v>
      </c>
      <c r="H16" s="11">
        <v>6926</v>
      </c>
      <c r="I16" s="11">
        <v>5358</v>
      </c>
      <c r="J16" s="11">
        <v>4022</v>
      </c>
    </row>
    <row r="17" spans="1:10" ht="13.5" customHeight="1" x14ac:dyDescent="0.15">
      <c r="A17" s="9">
        <v>45913</v>
      </c>
      <c r="B17" s="9" t="s">
        <v>38</v>
      </c>
      <c r="C17" s="10">
        <v>20906</v>
      </c>
      <c r="D17" s="11">
        <v>12165</v>
      </c>
      <c r="E17" s="11">
        <v>8741</v>
      </c>
      <c r="F17" s="11">
        <v>253</v>
      </c>
      <c r="G17" s="11">
        <v>5121</v>
      </c>
      <c r="H17" s="11">
        <v>6883</v>
      </c>
      <c r="I17" s="11">
        <v>5025</v>
      </c>
      <c r="J17" s="11">
        <v>3624</v>
      </c>
    </row>
    <row r="18" spans="1:10" ht="13.5" customHeight="1" x14ac:dyDescent="0.15">
      <c r="A18" s="9">
        <v>45914</v>
      </c>
      <c r="B18" s="9" t="s">
        <v>39</v>
      </c>
      <c r="C18" s="10">
        <v>18812</v>
      </c>
      <c r="D18" s="11">
        <v>11268</v>
      </c>
      <c r="E18" s="11">
        <v>7544</v>
      </c>
      <c r="F18" s="11">
        <v>226</v>
      </c>
      <c r="G18" s="11">
        <v>4302</v>
      </c>
      <c r="H18" s="11">
        <v>6190</v>
      </c>
      <c r="I18" s="11">
        <v>4739</v>
      </c>
      <c r="J18" s="11">
        <v>3355</v>
      </c>
    </row>
    <row r="19" spans="1:10" ht="13.5" customHeight="1" x14ac:dyDescent="0.15">
      <c r="A19" s="9">
        <v>45915</v>
      </c>
      <c r="B19" s="19" t="s">
        <v>40</v>
      </c>
      <c r="C19" s="10">
        <v>16814</v>
      </c>
      <c r="D19" s="11">
        <v>9826</v>
      </c>
      <c r="E19" s="11">
        <v>6988</v>
      </c>
      <c r="F19" s="11">
        <v>146</v>
      </c>
      <c r="G19" s="11">
        <v>3765</v>
      </c>
      <c r="H19" s="11">
        <v>5452</v>
      </c>
      <c r="I19" s="11">
        <v>4304</v>
      </c>
      <c r="J19" s="11">
        <v>3147</v>
      </c>
    </row>
    <row r="20" spans="1:10" ht="13.5" customHeight="1" x14ac:dyDescent="0.15">
      <c r="A20" s="9">
        <v>45916</v>
      </c>
      <c r="B20" s="9" t="s">
        <v>41</v>
      </c>
      <c r="C20" s="10">
        <v>18888</v>
      </c>
      <c r="D20" s="11">
        <v>10978</v>
      </c>
      <c r="E20" s="11">
        <v>7910</v>
      </c>
      <c r="F20" s="11">
        <v>144</v>
      </c>
      <c r="G20" s="11">
        <v>4065</v>
      </c>
      <c r="H20" s="11">
        <v>6048</v>
      </c>
      <c r="I20" s="11">
        <v>4824</v>
      </c>
      <c r="J20" s="11">
        <v>3807</v>
      </c>
    </row>
    <row r="21" spans="1:10" ht="13.5" customHeight="1" x14ac:dyDescent="0.15">
      <c r="A21" s="9">
        <v>45917</v>
      </c>
      <c r="B21" s="9" t="s">
        <v>42</v>
      </c>
      <c r="C21" s="10">
        <v>18702</v>
      </c>
      <c r="D21" s="11">
        <v>10913</v>
      </c>
      <c r="E21" s="11">
        <v>7789</v>
      </c>
      <c r="F21" s="11">
        <v>128</v>
      </c>
      <c r="G21" s="11">
        <v>3925</v>
      </c>
      <c r="H21" s="11">
        <v>6005</v>
      </c>
      <c r="I21" s="11">
        <v>4748</v>
      </c>
      <c r="J21" s="11">
        <v>3896</v>
      </c>
    </row>
    <row r="22" spans="1:10" ht="13.5" customHeight="1" x14ac:dyDescent="0.15">
      <c r="A22" s="9">
        <v>45918</v>
      </c>
      <c r="B22" s="9" t="s">
        <v>36</v>
      </c>
      <c r="C22" s="10">
        <v>17396</v>
      </c>
      <c r="D22" s="11">
        <v>10075</v>
      </c>
      <c r="E22" s="11">
        <v>7321</v>
      </c>
      <c r="F22" s="11">
        <v>144</v>
      </c>
      <c r="G22" s="11">
        <v>3760</v>
      </c>
      <c r="H22" s="11">
        <v>5678</v>
      </c>
      <c r="I22" s="11">
        <v>4340</v>
      </c>
      <c r="J22" s="11">
        <v>3474</v>
      </c>
    </row>
    <row r="23" spans="1:10" ht="13.5" customHeight="1" x14ac:dyDescent="0.15">
      <c r="A23" s="9">
        <v>45919</v>
      </c>
      <c r="B23" s="9" t="s">
        <v>37</v>
      </c>
      <c r="C23" s="10">
        <v>21385</v>
      </c>
      <c r="D23" s="11">
        <v>12588</v>
      </c>
      <c r="E23" s="11">
        <v>8797</v>
      </c>
      <c r="F23" s="11">
        <v>149</v>
      </c>
      <c r="G23" s="11">
        <v>4646</v>
      </c>
      <c r="H23" s="11">
        <v>6941</v>
      </c>
      <c r="I23" s="11">
        <v>5334</v>
      </c>
      <c r="J23" s="11">
        <v>4315</v>
      </c>
    </row>
    <row r="24" spans="1:10" ht="13.5" customHeight="1" x14ac:dyDescent="0.15">
      <c r="A24" s="9">
        <v>45920</v>
      </c>
      <c r="B24" s="9" t="s">
        <v>38</v>
      </c>
      <c r="C24" s="10">
        <v>20020</v>
      </c>
      <c r="D24" s="11">
        <v>11711</v>
      </c>
      <c r="E24" s="11">
        <v>8309</v>
      </c>
      <c r="F24" s="11">
        <v>167</v>
      </c>
      <c r="G24" s="11">
        <v>4435</v>
      </c>
      <c r="H24" s="11">
        <v>6716</v>
      </c>
      <c r="I24" s="11">
        <v>5193</v>
      </c>
      <c r="J24" s="11">
        <v>3509</v>
      </c>
    </row>
    <row r="25" spans="1:10" ht="13.5" customHeight="1" x14ac:dyDescent="0.15">
      <c r="A25" s="9">
        <v>45921</v>
      </c>
      <c r="B25" s="9" t="s">
        <v>39</v>
      </c>
      <c r="C25" s="10">
        <v>16790</v>
      </c>
      <c r="D25" s="11">
        <v>9821</v>
      </c>
      <c r="E25" s="11">
        <v>6969</v>
      </c>
      <c r="F25" s="11">
        <v>179</v>
      </c>
      <c r="G25" s="11">
        <v>3973</v>
      </c>
      <c r="H25" s="11">
        <v>5530</v>
      </c>
      <c r="I25" s="11">
        <v>4222</v>
      </c>
      <c r="J25" s="11">
        <v>2886</v>
      </c>
    </row>
    <row r="26" spans="1:10" ht="13.5" customHeight="1" x14ac:dyDescent="0.15">
      <c r="A26" s="9">
        <v>45922</v>
      </c>
      <c r="B26" s="9" t="s">
        <v>40</v>
      </c>
      <c r="C26" s="10">
        <v>20103</v>
      </c>
      <c r="D26" s="11">
        <v>11444</v>
      </c>
      <c r="E26" s="11">
        <v>8659</v>
      </c>
      <c r="F26" s="11">
        <v>151</v>
      </c>
      <c r="G26" s="11">
        <v>4471</v>
      </c>
      <c r="H26" s="11">
        <v>6674</v>
      </c>
      <c r="I26" s="11">
        <v>5007</v>
      </c>
      <c r="J26" s="11">
        <v>3800</v>
      </c>
    </row>
    <row r="27" spans="1:10" ht="13.5" customHeight="1" x14ac:dyDescent="0.15">
      <c r="A27" s="9">
        <v>45923</v>
      </c>
      <c r="B27" s="19" t="s">
        <v>41</v>
      </c>
      <c r="C27" s="10">
        <v>17432</v>
      </c>
      <c r="D27" s="11">
        <v>10027</v>
      </c>
      <c r="E27" s="11">
        <v>7405</v>
      </c>
      <c r="F27" s="11">
        <v>170</v>
      </c>
      <c r="G27" s="11">
        <v>4059</v>
      </c>
      <c r="H27" s="11">
        <v>5676</v>
      </c>
      <c r="I27" s="11">
        <v>4397</v>
      </c>
      <c r="J27" s="11">
        <v>3130</v>
      </c>
    </row>
    <row r="28" spans="1:10" ht="13.5" customHeight="1" x14ac:dyDescent="0.15">
      <c r="A28" s="9">
        <v>45924</v>
      </c>
      <c r="B28" s="9" t="s">
        <v>42</v>
      </c>
      <c r="C28" s="10">
        <v>18118</v>
      </c>
      <c r="D28" s="11">
        <v>10380</v>
      </c>
      <c r="E28" s="11">
        <v>7738</v>
      </c>
      <c r="F28" s="11">
        <v>158</v>
      </c>
      <c r="G28" s="11">
        <v>3931</v>
      </c>
      <c r="H28" s="11">
        <v>5879</v>
      </c>
      <c r="I28" s="11">
        <v>4614</v>
      </c>
      <c r="J28" s="11">
        <v>3536</v>
      </c>
    </row>
    <row r="29" spans="1:10" ht="13.5" customHeight="1" x14ac:dyDescent="0.15">
      <c r="A29" s="9">
        <v>45925</v>
      </c>
      <c r="B29" s="9" t="s">
        <v>36</v>
      </c>
      <c r="C29" s="10">
        <v>19456</v>
      </c>
      <c r="D29" s="11">
        <v>11218</v>
      </c>
      <c r="E29" s="11">
        <v>8238</v>
      </c>
      <c r="F29" s="11">
        <v>134</v>
      </c>
      <c r="G29" s="11">
        <v>3994</v>
      </c>
      <c r="H29" s="11">
        <v>6301</v>
      </c>
      <c r="I29" s="11">
        <v>5054</v>
      </c>
      <c r="J29" s="11">
        <v>3973</v>
      </c>
    </row>
    <row r="30" spans="1:10" ht="13.5" customHeight="1" x14ac:dyDescent="0.15">
      <c r="A30" s="9">
        <v>45926</v>
      </c>
      <c r="B30" s="9" t="s">
        <v>37</v>
      </c>
      <c r="C30" s="10">
        <v>21300</v>
      </c>
      <c r="D30" s="11">
        <v>12526</v>
      </c>
      <c r="E30" s="11">
        <v>8774</v>
      </c>
      <c r="F30" s="11">
        <v>165</v>
      </c>
      <c r="G30" s="11">
        <v>4321</v>
      </c>
      <c r="H30" s="11">
        <v>7175</v>
      </c>
      <c r="I30" s="11">
        <v>5500</v>
      </c>
      <c r="J30" s="11">
        <v>4139</v>
      </c>
    </row>
    <row r="31" spans="1:10" ht="13.5" customHeight="1" x14ac:dyDescent="0.15">
      <c r="A31" s="9">
        <v>45927</v>
      </c>
      <c r="B31" s="9" t="s">
        <v>38</v>
      </c>
      <c r="C31" s="10">
        <v>20124</v>
      </c>
      <c r="D31" s="11">
        <v>11781</v>
      </c>
      <c r="E31" s="11">
        <v>8343</v>
      </c>
      <c r="F31" s="11">
        <v>189</v>
      </c>
      <c r="G31" s="11">
        <v>4610</v>
      </c>
      <c r="H31" s="11">
        <v>6778</v>
      </c>
      <c r="I31" s="11">
        <v>4965</v>
      </c>
      <c r="J31" s="11">
        <v>3582</v>
      </c>
    </row>
    <row r="32" spans="1:10" ht="13.5" customHeight="1" x14ac:dyDescent="0.15">
      <c r="A32" s="9">
        <v>45928</v>
      </c>
      <c r="B32" s="9" t="s">
        <v>39</v>
      </c>
      <c r="C32" s="10">
        <v>16353</v>
      </c>
      <c r="D32" s="11">
        <v>9605</v>
      </c>
      <c r="E32" s="11">
        <v>6748</v>
      </c>
      <c r="F32" s="11">
        <v>167</v>
      </c>
      <c r="G32" s="11">
        <v>3796</v>
      </c>
      <c r="H32" s="11">
        <v>5383</v>
      </c>
      <c r="I32" s="11">
        <v>4151</v>
      </c>
      <c r="J32" s="11">
        <v>2856</v>
      </c>
    </row>
    <row r="33" spans="1:10" ht="13.5" customHeight="1" x14ac:dyDescent="0.15">
      <c r="A33" s="9">
        <v>45929</v>
      </c>
      <c r="B33" s="9" t="s">
        <v>40</v>
      </c>
      <c r="C33" s="10">
        <v>17979</v>
      </c>
      <c r="D33" s="11">
        <v>10370</v>
      </c>
      <c r="E33" s="11">
        <v>7609</v>
      </c>
      <c r="F33" s="11">
        <v>122</v>
      </c>
      <c r="G33" s="11">
        <v>3893</v>
      </c>
      <c r="H33" s="11">
        <v>5893</v>
      </c>
      <c r="I33" s="11">
        <v>4571</v>
      </c>
      <c r="J33" s="11">
        <v>3500</v>
      </c>
    </row>
    <row r="34" spans="1:10" ht="13.5" customHeight="1" x14ac:dyDescent="0.15">
      <c r="A34" s="9">
        <v>45930</v>
      </c>
      <c r="B34" s="9" t="s">
        <v>41</v>
      </c>
      <c r="C34" s="10">
        <v>18078</v>
      </c>
      <c r="D34" s="11">
        <v>10173</v>
      </c>
      <c r="E34" s="11">
        <v>7905</v>
      </c>
      <c r="F34" s="11">
        <v>152</v>
      </c>
      <c r="G34" s="11">
        <v>3974</v>
      </c>
      <c r="H34" s="11">
        <v>5862</v>
      </c>
      <c r="I34" s="11">
        <v>4610</v>
      </c>
      <c r="J34" s="11">
        <v>3480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561964</v>
      </c>
      <c r="D36" s="15">
        <f t="shared" si="0"/>
        <v>326899</v>
      </c>
      <c r="E36" s="15">
        <f t="shared" si="0"/>
        <v>235065</v>
      </c>
      <c r="F36" s="15">
        <f t="shared" si="0"/>
        <v>4797</v>
      </c>
      <c r="G36" s="15">
        <f t="shared" si="0"/>
        <v>127730</v>
      </c>
      <c r="H36" s="15">
        <f t="shared" si="0"/>
        <v>182728</v>
      </c>
      <c r="I36" s="15">
        <f t="shared" si="0"/>
        <v>139649</v>
      </c>
      <c r="J36" s="15">
        <f t="shared" si="0"/>
        <v>107060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18732.133333333335</v>
      </c>
      <c r="D37" s="16">
        <f t="shared" si="1"/>
        <v>10896.633333333333</v>
      </c>
      <c r="E37" s="16">
        <f t="shared" si="1"/>
        <v>7835.5</v>
      </c>
      <c r="F37" s="16">
        <f t="shared" si="1"/>
        <v>159.9</v>
      </c>
      <c r="G37" s="16">
        <f t="shared" si="1"/>
        <v>4257.666666666667</v>
      </c>
      <c r="H37" s="16">
        <f t="shared" si="1"/>
        <v>6090.9333333333334</v>
      </c>
      <c r="I37" s="16">
        <f t="shared" si="1"/>
        <v>4654.9666666666662</v>
      </c>
      <c r="J37" s="16">
        <f t="shared" si="1"/>
        <v>3568.6666666666665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18816.150000000001</v>
      </c>
      <c r="D38" s="49" t="s">
        <v>44</v>
      </c>
      <c r="E38" s="31"/>
      <c r="F38" s="16">
        <f>AVERAGE(C10:C11,C17:C19,C27,C24:C25,C31:C32)</f>
        <v>18564.099999999999</v>
      </c>
      <c r="G38" s="17"/>
      <c r="H38" s="17"/>
      <c r="I38" s="17"/>
      <c r="J38" s="17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topLeftCell="A4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31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10443</v>
      </c>
      <c r="D5" s="11">
        <v>4775</v>
      </c>
      <c r="E5" s="11">
        <v>5668</v>
      </c>
      <c r="F5" s="11">
        <v>9</v>
      </c>
      <c r="G5" s="11">
        <v>1397</v>
      </c>
      <c r="H5" s="11">
        <v>4161</v>
      </c>
      <c r="I5" s="11">
        <v>3975</v>
      </c>
      <c r="J5" s="11">
        <v>901</v>
      </c>
    </row>
    <row r="6" spans="1:10" ht="13.5" customHeight="1" x14ac:dyDescent="0.15">
      <c r="A6" s="9">
        <v>45902</v>
      </c>
      <c r="B6" s="9" t="s">
        <v>41</v>
      </c>
      <c r="C6" s="10">
        <v>11050</v>
      </c>
      <c r="D6" s="11">
        <v>5004</v>
      </c>
      <c r="E6" s="11">
        <v>6046</v>
      </c>
      <c r="F6" s="11">
        <v>7</v>
      </c>
      <c r="G6" s="11">
        <v>1062</v>
      </c>
      <c r="H6" s="11">
        <v>3972</v>
      </c>
      <c r="I6" s="11">
        <v>4907</v>
      </c>
      <c r="J6" s="11">
        <v>1102</v>
      </c>
    </row>
    <row r="7" spans="1:10" ht="13.5" customHeight="1" x14ac:dyDescent="0.15">
      <c r="A7" s="9">
        <v>45903</v>
      </c>
      <c r="B7" s="9" t="s">
        <v>42</v>
      </c>
      <c r="C7" s="10">
        <v>11904</v>
      </c>
      <c r="D7" s="11">
        <v>5287</v>
      </c>
      <c r="E7" s="11">
        <v>6617</v>
      </c>
      <c r="F7" s="11">
        <v>8</v>
      </c>
      <c r="G7" s="11">
        <v>1215</v>
      </c>
      <c r="H7" s="11">
        <v>4429</v>
      </c>
      <c r="I7" s="11">
        <v>5096</v>
      </c>
      <c r="J7" s="11">
        <v>1156</v>
      </c>
    </row>
    <row r="8" spans="1:10" ht="13.5" customHeight="1" x14ac:dyDescent="0.15">
      <c r="A8" s="9">
        <v>45904</v>
      </c>
      <c r="B8" s="9" t="s">
        <v>36</v>
      </c>
      <c r="C8" s="10">
        <v>11398</v>
      </c>
      <c r="D8" s="11">
        <v>5129</v>
      </c>
      <c r="E8" s="11">
        <v>6269</v>
      </c>
      <c r="F8" s="11">
        <v>5</v>
      </c>
      <c r="G8" s="11">
        <v>1102</v>
      </c>
      <c r="H8" s="11">
        <v>4107</v>
      </c>
      <c r="I8" s="11">
        <v>5177</v>
      </c>
      <c r="J8" s="11">
        <v>1007</v>
      </c>
    </row>
    <row r="9" spans="1:10" ht="13.5" customHeight="1" x14ac:dyDescent="0.15">
      <c r="A9" s="9">
        <v>45905</v>
      </c>
      <c r="B9" s="9" t="s">
        <v>37</v>
      </c>
      <c r="C9" s="10">
        <v>13860</v>
      </c>
      <c r="D9" s="11">
        <v>5997</v>
      </c>
      <c r="E9" s="11">
        <v>7863</v>
      </c>
      <c r="F9" s="11">
        <v>7</v>
      </c>
      <c r="G9" s="11">
        <v>1242</v>
      </c>
      <c r="H9" s="11">
        <v>5401</v>
      </c>
      <c r="I9" s="11">
        <v>6310</v>
      </c>
      <c r="J9" s="11">
        <v>900</v>
      </c>
    </row>
    <row r="10" spans="1:10" ht="13.5" customHeight="1" x14ac:dyDescent="0.15">
      <c r="A10" s="9">
        <v>45906</v>
      </c>
      <c r="B10" s="9" t="s">
        <v>38</v>
      </c>
      <c r="C10" s="11">
        <v>18750</v>
      </c>
      <c r="D10" s="11">
        <v>7281</v>
      </c>
      <c r="E10" s="11">
        <v>11469</v>
      </c>
      <c r="F10" s="11">
        <v>27</v>
      </c>
      <c r="G10" s="11">
        <v>2026</v>
      </c>
      <c r="H10" s="11">
        <v>7673</v>
      </c>
      <c r="I10" s="11">
        <v>8068</v>
      </c>
      <c r="J10" s="11">
        <v>956</v>
      </c>
    </row>
    <row r="11" spans="1:10" ht="13.5" customHeight="1" x14ac:dyDescent="0.15">
      <c r="A11" s="9">
        <v>45907</v>
      </c>
      <c r="B11" s="9" t="s">
        <v>39</v>
      </c>
      <c r="C11" s="10">
        <v>14403</v>
      </c>
      <c r="D11" s="11">
        <v>5668</v>
      </c>
      <c r="E11" s="11">
        <v>8735</v>
      </c>
      <c r="F11" s="11">
        <v>17</v>
      </c>
      <c r="G11" s="11">
        <v>1643</v>
      </c>
      <c r="H11" s="11">
        <v>5874</v>
      </c>
      <c r="I11" s="11">
        <v>6148</v>
      </c>
      <c r="J11" s="11">
        <v>721</v>
      </c>
    </row>
    <row r="12" spans="1:10" ht="13.5" customHeight="1" x14ac:dyDescent="0.15">
      <c r="A12" s="9">
        <v>45908</v>
      </c>
      <c r="B12" s="9" t="s">
        <v>40</v>
      </c>
      <c r="C12" s="10">
        <v>10667</v>
      </c>
      <c r="D12" s="11">
        <v>4520</v>
      </c>
      <c r="E12" s="11">
        <v>6147</v>
      </c>
      <c r="F12" s="11">
        <v>6</v>
      </c>
      <c r="G12" s="11">
        <v>1021</v>
      </c>
      <c r="H12" s="11">
        <v>4054</v>
      </c>
      <c r="I12" s="11">
        <v>4769</v>
      </c>
      <c r="J12" s="11">
        <v>817</v>
      </c>
    </row>
    <row r="13" spans="1:10" ht="13.5" customHeight="1" x14ac:dyDescent="0.15">
      <c r="A13" s="9">
        <v>45909</v>
      </c>
      <c r="B13" s="9" t="s">
        <v>41</v>
      </c>
      <c r="C13" s="10">
        <v>11270</v>
      </c>
      <c r="D13" s="11">
        <v>5043</v>
      </c>
      <c r="E13" s="11">
        <v>6227</v>
      </c>
      <c r="F13" s="11">
        <v>5</v>
      </c>
      <c r="G13" s="11">
        <v>988</v>
      </c>
      <c r="H13" s="11">
        <v>4227</v>
      </c>
      <c r="I13" s="11">
        <v>5176</v>
      </c>
      <c r="J13" s="11">
        <v>874</v>
      </c>
    </row>
    <row r="14" spans="1:10" ht="13.5" customHeight="1" x14ac:dyDescent="0.15">
      <c r="A14" s="9">
        <v>45910</v>
      </c>
      <c r="B14" s="9" t="s">
        <v>42</v>
      </c>
      <c r="C14" s="10">
        <v>12920</v>
      </c>
      <c r="D14" s="11">
        <v>5994</v>
      </c>
      <c r="E14" s="11">
        <v>6926</v>
      </c>
      <c r="F14" s="11">
        <v>8</v>
      </c>
      <c r="G14" s="11">
        <v>1648</v>
      </c>
      <c r="H14" s="11">
        <v>5161</v>
      </c>
      <c r="I14" s="11">
        <v>4915</v>
      </c>
      <c r="J14" s="11">
        <v>1188</v>
      </c>
    </row>
    <row r="15" spans="1:10" ht="13.5" customHeight="1" x14ac:dyDescent="0.15">
      <c r="A15" s="9">
        <v>45911</v>
      </c>
      <c r="B15" s="9" t="s">
        <v>36</v>
      </c>
      <c r="C15" s="10">
        <v>12369</v>
      </c>
      <c r="D15" s="11">
        <v>5811</v>
      </c>
      <c r="E15" s="11">
        <v>6558</v>
      </c>
      <c r="F15" s="11">
        <v>15</v>
      </c>
      <c r="G15" s="11">
        <v>1590</v>
      </c>
      <c r="H15" s="11">
        <v>5010</v>
      </c>
      <c r="I15" s="11">
        <v>4682</v>
      </c>
      <c r="J15" s="11">
        <v>1072</v>
      </c>
    </row>
    <row r="16" spans="1:10" ht="13.5" customHeight="1" x14ac:dyDescent="0.15">
      <c r="A16" s="9">
        <v>45912</v>
      </c>
      <c r="B16" s="9" t="s">
        <v>37</v>
      </c>
      <c r="C16" s="10">
        <v>14965</v>
      </c>
      <c r="D16" s="10">
        <v>7084</v>
      </c>
      <c r="E16" s="10">
        <v>7881</v>
      </c>
      <c r="F16" s="10">
        <v>15</v>
      </c>
      <c r="G16" s="10">
        <v>1990</v>
      </c>
      <c r="H16" s="10">
        <v>5963</v>
      </c>
      <c r="I16" s="10">
        <v>5673</v>
      </c>
      <c r="J16" s="10">
        <v>1324</v>
      </c>
    </row>
    <row r="17" spans="1:10" ht="13.5" customHeight="1" x14ac:dyDescent="0.15">
      <c r="A17" s="9">
        <v>45913</v>
      </c>
      <c r="B17" s="9" t="s">
        <v>38</v>
      </c>
      <c r="C17" s="10">
        <v>17082</v>
      </c>
      <c r="D17" s="11">
        <v>7479</v>
      </c>
      <c r="E17" s="11">
        <v>9603</v>
      </c>
      <c r="F17" s="11">
        <v>46</v>
      </c>
      <c r="G17" s="11">
        <v>2881</v>
      </c>
      <c r="H17" s="11">
        <v>7355</v>
      </c>
      <c r="I17" s="11">
        <v>5821</v>
      </c>
      <c r="J17" s="11">
        <v>979</v>
      </c>
    </row>
    <row r="18" spans="1:10" ht="13.5" customHeight="1" x14ac:dyDescent="0.15">
      <c r="A18" s="9">
        <v>45914</v>
      </c>
      <c r="B18" s="9" t="s">
        <v>39</v>
      </c>
      <c r="C18" s="10">
        <v>16331</v>
      </c>
      <c r="D18" s="11">
        <v>6718</v>
      </c>
      <c r="E18" s="11">
        <v>9613</v>
      </c>
      <c r="F18" s="11">
        <v>39</v>
      </c>
      <c r="G18" s="11">
        <v>2001</v>
      </c>
      <c r="H18" s="11">
        <v>6816</v>
      </c>
      <c r="I18" s="11">
        <v>6535</v>
      </c>
      <c r="J18" s="11">
        <v>940</v>
      </c>
    </row>
    <row r="19" spans="1:10" ht="13.5" customHeight="1" x14ac:dyDescent="0.15">
      <c r="A19" s="9">
        <v>45915</v>
      </c>
      <c r="B19" s="19" t="s">
        <v>40</v>
      </c>
      <c r="C19" s="10">
        <v>13651</v>
      </c>
      <c r="D19" s="11">
        <v>5534</v>
      </c>
      <c r="E19" s="11">
        <v>8117</v>
      </c>
      <c r="F19" s="11">
        <v>25</v>
      </c>
      <c r="G19" s="11">
        <v>1536</v>
      </c>
      <c r="H19" s="11">
        <v>5424</v>
      </c>
      <c r="I19" s="11">
        <v>5845</v>
      </c>
      <c r="J19" s="11">
        <v>821</v>
      </c>
    </row>
    <row r="20" spans="1:10" ht="13.5" customHeight="1" x14ac:dyDescent="0.15">
      <c r="A20" s="9">
        <v>45916</v>
      </c>
      <c r="B20" s="9" t="s">
        <v>41</v>
      </c>
      <c r="C20" s="10">
        <v>11632</v>
      </c>
      <c r="D20" s="11">
        <v>4992</v>
      </c>
      <c r="E20" s="11">
        <v>6640</v>
      </c>
      <c r="F20" s="11">
        <v>6</v>
      </c>
      <c r="G20" s="11">
        <v>1062</v>
      </c>
      <c r="H20" s="11">
        <v>4345</v>
      </c>
      <c r="I20" s="11">
        <v>5339</v>
      </c>
      <c r="J20" s="11">
        <v>880</v>
      </c>
    </row>
    <row r="21" spans="1:10" ht="13.5" customHeight="1" x14ac:dyDescent="0.15">
      <c r="A21" s="9">
        <v>45917</v>
      </c>
      <c r="B21" s="9" t="s">
        <v>42</v>
      </c>
      <c r="C21" s="10">
        <v>12590</v>
      </c>
      <c r="D21" s="11">
        <v>5427</v>
      </c>
      <c r="E21" s="11">
        <v>7163</v>
      </c>
      <c r="F21" s="11">
        <v>9</v>
      </c>
      <c r="G21" s="11">
        <v>1118</v>
      </c>
      <c r="H21" s="11">
        <v>4747</v>
      </c>
      <c r="I21" s="11">
        <v>5742</v>
      </c>
      <c r="J21" s="11">
        <v>974</v>
      </c>
    </row>
    <row r="22" spans="1:10" ht="13.5" customHeight="1" x14ac:dyDescent="0.15">
      <c r="A22" s="9">
        <v>45918</v>
      </c>
      <c r="B22" s="9" t="s">
        <v>36</v>
      </c>
      <c r="C22" s="10">
        <v>12179</v>
      </c>
      <c r="D22" s="11">
        <v>5275</v>
      </c>
      <c r="E22" s="11">
        <v>6904</v>
      </c>
      <c r="F22" s="11">
        <v>8</v>
      </c>
      <c r="G22" s="11">
        <v>1092</v>
      </c>
      <c r="H22" s="11">
        <v>4619</v>
      </c>
      <c r="I22" s="11">
        <v>5513</v>
      </c>
      <c r="J22" s="11">
        <v>947</v>
      </c>
    </row>
    <row r="23" spans="1:10" ht="13.5" customHeight="1" x14ac:dyDescent="0.15">
      <c r="A23" s="9">
        <v>45919</v>
      </c>
      <c r="B23" s="9" t="s">
        <v>37</v>
      </c>
      <c r="C23" s="10">
        <v>15682</v>
      </c>
      <c r="D23" s="11">
        <v>6649</v>
      </c>
      <c r="E23" s="11">
        <v>9033</v>
      </c>
      <c r="F23" s="11">
        <v>8</v>
      </c>
      <c r="G23" s="11">
        <v>1368</v>
      </c>
      <c r="H23" s="11">
        <v>6004</v>
      </c>
      <c r="I23" s="11">
        <v>7168</v>
      </c>
      <c r="J23" s="11">
        <v>1134</v>
      </c>
    </row>
    <row r="24" spans="1:10" ht="13.5" customHeight="1" x14ac:dyDescent="0.15">
      <c r="A24" s="9">
        <v>45920</v>
      </c>
      <c r="B24" s="9" t="s">
        <v>38</v>
      </c>
      <c r="C24" s="10">
        <v>17848</v>
      </c>
      <c r="D24" s="11">
        <v>7087</v>
      </c>
      <c r="E24" s="11">
        <v>10761</v>
      </c>
      <c r="F24" s="11">
        <v>19</v>
      </c>
      <c r="G24" s="11">
        <v>1753</v>
      </c>
      <c r="H24" s="11">
        <v>7439</v>
      </c>
      <c r="I24" s="11">
        <v>7653</v>
      </c>
      <c r="J24" s="11">
        <v>984</v>
      </c>
    </row>
    <row r="25" spans="1:10" ht="13.5" customHeight="1" x14ac:dyDescent="0.15">
      <c r="A25" s="9">
        <v>45921</v>
      </c>
      <c r="B25" s="9" t="s">
        <v>39</v>
      </c>
      <c r="C25" s="10">
        <v>14781</v>
      </c>
      <c r="D25" s="11">
        <v>5758</v>
      </c>
      <c r="E25" s="11">
        <v>9023</v>
      </c>
      <c r="F25" s="11">
        <v>25</v>
      </c>
      <c r="G25" s="11">
        <v>1549</v>
      </c>
      <c r="H25" s="11">
        <v>6023</v>
      </c>
      <c r="I25" s="11">
        <v>6358</v>
      </c>
      <c r="J25" s="11">
        <v>826</v>
      </c>
    </row>
    <row r="26" spans="1:10" ht="13.5" customHeight="1" x14ac:dyDescent="0.15">
      <c r="A26" s="9">
        <v>45922</v>
      </c>
      <c r="B26" s="9" t="s">
        <v>40</v>
      </c>
      <c r="C26" s="10">
        <v>13908</v>
      </c>
      <c r="D26" s="11">
        <v>5681</v>
      </c>
      <c r="E26" s="11">
        <v>8227</v>
      </c>
      <c r="F26" s="11">
        <v>13</v>
      </c>
      <c r="G26" s="11">
        <v>1158</v>
      </c>
      <c r="H26" s="11">
        <v>5442</v>
      </c>
      <c r="I26" s="11">
        <v>6287</v>
      </c>
      <c r="J26" s="11">
        <v>1008</v>
      </c>
    </row>
    <row r="27" spans="1:10" ht="13.5" customHeight="1" x14ac:dyDescent="0.15">
      <c r="A27" s="9">
        <v>45923</v>
      </c>
      <c r="B27" s="19" t="s">
        <v>41</v>
      </c>
      <c r="C27" s="10">
        <v>14539</v>
      </c>
      <c r="D27" s="11">
        <v>5645</v>
      </c>
      <c r="E27" s="11">
        <v>8894</v>
      </c>
      <c r="F27" s="11">
        <v>26</v>
      </c>
      <c r="G27" s="11">
        <v>1476</v>
      </c>
      <c r="H27" s="11">
        <v>6093</v>
      </c>
      <c r="I27" s="11">
        <v>6169</v>
      </c>
      <c r="J27" s="11">
        <v>775</v>
      </c>
    </row>
    <row r="28" spans="1:10" ht="13.5" customHeight="1" x14ac:dyDescent="0.15">
      <c r="A28" s="9">
        <v>45924</v>
      </c>
      <c r="B28" s="9" t="s">
        <v>42</v>
      </c>
      <c r="C28" s="10">
        <v>11081</v>
      </c>
      <c r="D28" s="11">
        <v>4808</v>
      </c>
      <c r="E28" s="11">
        <v>6273</v>
      </c>
      <c r="F28" s="11">
        <v>6</v>
      </c>
      <c r="G28" s="11">
        <v>845</v>
      </c>
      <c r="H28" s="11">
        <v>4190</v>
      </c>
      <c r="I28" s="11">
        <v>5189</v>
      </c>
      <c r="J28" s="11">
        <v>851</v>
      </c>
    </row>
    <row r="29" spans="1:10" ht="13.5" customHeight="1" x14ac:dyDescent="0.15">
      <c r="A29" s="9">
        <v>45925</v>
      </c>
      <c r="B29" s="9" t="s">
        <v>36</v>
      </c>
      <c r="C29" s="10">
        <v>11794</v>
      </c>
      <c r="D29" s="11">
        <v>4950</v>
      </c>
      <c r="E29" s="11">
        <v>6844</v>
      </c>
      <c r="F29" s="11">
        <v>1</v>
      </c>
      <c r="G29" s="11">
        <v>874</v>
      </c>
      <c r="H29" s="11">
        <v>4384</v>
      </c>
      <c r="I29" s="11">
        <v>5678</v>
      </c>
      <c r="J29" s="11">
        <v>857</v>
      </c>
    </row>
    <row r="30" spans="1:10" ht="13.5" customHeight="1" x14ac:dyDescent="0.15">
      <c r="A30" s="9">
        <v>45926</v>
      </c>
      <c r="B30" s="9" t="s">
        <v>37</v>
      </c>
      <c r="C30" s="10">
        <v>14241</v>
      </c>
      <c r="D30" s="11">
        <v>6527</v>
      </c>
      <c r="E30" s="11">
        <v>7714</v>
      </c>
      <c r="F30" s="11">
        <v>6</v>
      </c>
      <c r="G30" s="11">
        <v>1344</v>
      </c>
      <c r="H30" s="11">
        <v>5269</v>
      </c>
      <c r="I30" s="11">
        <v>6346</v>
      </c>
      <c r="J30" s="11">
        <v>1276</v>
      </c>
    </row>
    <row r="31" spans="1:10" ht="13.5" customHeight="1" x14ac:dyDescent="0.15">
      <c r="A31" s="9">
        <v>45927</v>
      </c>
      <c r="B31" s="9" t="s">
        <v>38</v>
      </c>
      <c r="C31" s="10">
        <v>16330</v>
      </c>
      <c r="D31" s="11">
        <v>6757</v>
      </c>
      <c r="E31" s="11">
        <v>9573</v>
      </c>
      <c r="F31" s="11">
        <v>14</v>
      </c>
      <c r="G31" s="11">
        <v>1780</v>
      </c>
      <c r="H31" s="11">
        <v>6556</v>
      </c>
      <c r="I31" s="11">
        <v>6892</v>
      </c>
      <c r="J31" s="11">
        <v>1088</v>
      </c>
    </row>
    <row r="32" spans="1:10" ht="13.5" customHeight="1" x14ac:dyDescent="0.15">
      <c r="A32" s="9">
        <v>45928</v>
      </c>
      <c r="B32" s="9" t="s">
        <v>39</v>
      </c>
      <c r="C32" s="10">
        <v>12373</v>
      </c>
      <c r="D32" s="11">
        <v>5019</v>
      </c>
      <c r="E32" s="11">
        <v>7354</v>
      </c>
      <c r="F32" s="11">
        <v>20</v>
      </c>
      <c r="G32" s="11">
        <v>1273</v>
      </c>
      <c r="H32" s="11">
        <v>4870</v>
      </c>
      <c r="I32" s="11">
        <v>5330</v>
      </c>
      <c r="J32" s="11">
        <v>880</v>
      </c>
    </row>
    <row r="33" spans="1:10" ht="13.5" customHeight="1" x14ac:dyDescent="0.15">
      <c r="A33" s="9">
        <v>45929</v>
      </c>
      <c r="B33" s="9" t="s">
        <v>40</v>
      </c>
      <c r="C33" s="10">
        <v>10577</v>
      </c>
      <c r="D33" s="11">
        <v>4635</v>
      </c>
      <c r="E33" s="11">
        <v>5942</v>
      </c>
      <c r="F33" s="11">
        <v>7</v>
      </c>
      <c r="G33" s="11">
        <v>885</v>
      </c>
      <c r="H33" s="11">
        <v>3834</v>
      </c>
      <c r="I33" s="11">
        <v>4838</v>
      </c>
      <c r="J33" s="11">
        <v>1013</v>
      </c>
    </row>
    <row r="34" spans="1:10" ht="13.5" customHeight="1" x14ac:dyDescent="0.15">
      <c r="A34" s="9">
        <v>45930</v>
      </c>
      <c r="B34" s="9" t="s">
        <v>41</v>
      </c>
      <c r="C34" s="10">
        <v>11540</v>
      </c>
      <c r="D34" s="11">
        <v>4931</v>
      </c>
      <c r="E34" s="11">
        <v>6609</v>
      </c>
      <c r="F34" s="11">
        <v>7</v>
      </c>
      <c r="G34" s="11">
        <v>955</v>
      </c>
      <c r="H34" s="11">
        <v>4135</v>
      </c>
      <c r="I34" s="11">
        <v>5352</v>
      </c>
      <c r="J34" s="11">
        <v>1091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402158</v>
      </c>
      <c r="D36" s="15">
        <f t="shared" si="0"/>
        <v>171465</v>
      </c>
      <c r="E36" s="15">
        <f t="shared" si="0"/>
        <v>230693</v>
      </c>
      <c r="F36" s="15">
        <f t="shared" si="0"/>
        <v>414</v>
      </c>
      <c r="G36" s="15">
        <f t="shared" si="0"/>
        <v>41874</v>
      </c>
      <c r="H36" s="15">
        <f t="shared" si="0"/>
        <v>157577</v>
      </c>
      <c r="I36" s="15">
        <f t="shared" si="0"/>
        <v>172951</v>
      </c>
      <c r="J36" s="15">
        <f t="shared" si="0"/>
        <v>29342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13405.266666666666</v>
      </c>
      <c r="D37" s="16">
        <f t="shared" si="1"/>
        <v>5715.5</v>
      </c>
      <c r="E37" s="16">
        <f t="shared" si="1"/>
        <v>7689.7666666666664</v>
      </c>
      <c r="F37" s="16">
        <f t="shared" si="1"/>
        <v>13.8</v>
      </c>
      <c r="G37" s="16">
        <f t="shared" si="1"/>
        <v>1395.8</v>
      </c>
      <c r="H37" s="16">
        <f t="shared" si="1"/>
        <v>5252.5666666666666</v>
      </c>
      <c r="I37" s="16">
        <f t="shared" si="1"/>
        <v>5765.0333333333338</v>
      </c>
      <c r="J37" s="16">
        <f t="shared" si="1"/>
        <v>978.06666666666672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12303.5</v>
      </c>
      <c r="D38" s="32" t="s">
        <v>6</v>
      </c>
      <c r="E38" s="31"/>
      <c r="F38" s="16">
        <f>AVERAGE(C10:C11,C17:C19,C27,C24:C25,C31:C32)</f>
        <v>15608.8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topLeftCell="A7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1" t="s">
        <v>32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10708</v>
      </c>
      <c r="D5" s="11">
        <v>4988</v>
      </c>
      <c r="E5" s="11">
        <v>5720</v>
      </c>
      <c r="F5" s="11">
        <v>22</v>
      </c>
      <c r="G5" s="11">
        <v>2045</v>
      </c>
      <c r="H5" s="11">
        <v>4534</v>
      </c>
      <c r="I5" s="11">
        <v>3567</v>
      </c>
      <c r="J5" s="11">
        <v>540</v>
      </c>
    </row>
    <row r="6" spans="1:10" ht="13.5" customHeight="1" x14ac:dyDescent="0.15">
      <c r="A6" s="9">
        <v>45902</v>
      </c>
      <c r="B6" s="9" t="s">
        <v>41</v>
      </c>
      <c r="C6" s="10">
        <v>10180</v>
      </c>
      <c r="D6" s="11">
        <v>4835</v>
      </c>
      <c r="E6" s="11">
        <v>5345</v>
      </c>
      <c r="F6" s="11">
        <v>13</v>
      </c>
      <c r="G6" s="11">
        <v>1920</v>
      </c>
      <c r="H6" s="11">
        <v>4290</v>
      </c>
      <c r="I6" s="11">
        <v>3413</v>
      </c>
      <c r="J6" s="11">
        <v>544</v>
      </c>
    </row>
    <row r="7" spans="1:10" ht="13.5" customHeight="1" x14ac:dyDescent="0.15">
      <c r="A7" s="9">
        <v>45903</v>
      </c>
      <c r="B7" s="9" t="s">
        <v>42</v>
      </c>
      <c r="C7" s="10">
        <v>10463</v>
      </c>
      <c r="D7" s="11">
        <v>4698</v>
      </c>
      <c r="E7" s="11">
        <v>5765</v>
      </c>
      <c r="F7" s="11">
        <v>14</v>
      </c>
      <c r="G7" s="11">
        <v>1966</v>
      </c>
      <c r="H7" s="11">
        <v>4441</v>
      </c>
      <c r="I7" s="11">
        <v>3500</v>
      </c>
      <c r="J7" s="11">
        <v>542</v>
      </c>
    </row>
    <row r="8" spans="1:10" ht="13.5" customHeight="1" x14ac:dyDescent="0.15">
      <c r="A8" s="9">
        <v>45904</v>
      </c>
      <c r="B8" s="9" t="s">
        <v>36</v>
      </c>
      <c r="C8" s="10">
        <v>10783</v>
      </c>
      <c r="D8" s="11">
        <v>5121</v>
      </c>
      <c r="E8" s="11">
        <v>5662</v>
      </c>
      <c r="F8" s="11">
        <v>13</v>
      </c>
      <c r="G8" s="11">
        <v>2004</v>
      </c>
      <c r="H8" s="11">
        <v>4516</v>
      </c>
      <c r="I8" s="11">
        <v>3665</v>
      </c>
      <c r="J8" s="11">
        <v>585</v>
      </c>
    </row>
    <row r="9" spans="1:10" ht="13.5" customHeight="1" x14ac:dyDescent="0.15">
      <c r="A9" s="9">
        <v>45905</v>
      </c>
      <c r="B9" s="9" t="s">
        <v>37</v>
      </c>
      <c r="C9" s="10">
        <v>11100</v>
      </c>
      <c r="D9" s="11">
        <v>5041</v>
      </c>
      <c r="E9" s="11">
        <v>6059</v>
      </c>
      <c r="F9" s="11">
        <v>19</v>
      </c>
      <c r="G9" s="11">
        <v>2089</v>
      </c>
      <c r="H9" s="11">
        <v>4774</v>
      </c>
      <c r="I9" s="11">
        <v>3718</v>
      </c>
      <c r="J9" s="11">
        <v>500</v>
      </c>
    </row>
    <row r="10" spans="1:10" ht="13.5" customHeight="1" x14ac:dyDescent="0.15">
      <c r="A10" s="9">
        <v>45906</v>
      </c>
      <c r="B10" s="9" t="s">
        <v>38</v>
      </c>
      <c r="C10" s="11">
        <v>10671</v>
      </c>
      <c r="D10" s="11">
        <v>4278</v>
      </c>
      <c r="E10" s="11">
        <v>6393</v>
      </c>
      <c r="F10" s="11">
        <v>42</v>
      </c>
      <c r="G10" s="11">
        <v>2277</v>
      </c>
      <c r="H10" s="11">
        <v>4861</v>
      </c>
      <c r="I10" s="11">
        <v>3158</v>
      </c>
      <c r="J10" s="11">
        <v>333</v>
      </c>
    </row>
    <row r="11" spans="1:10" ht="13.5" customHeight="1" x14ac:dyDescent="0.15">
      <c r="A11" s="9">
        <v>45907</v>
      </c>
      <c r="B11" s="9" t="s">
        <v>39</v>
      </c>
      <c r="C11" s="10">
        <v>8916</v>
      </c>
      <c r="D11" s="11">
        <v>3670</v>
      </c>
      <c r="E11" s="11">
        <v>5246</v>
      </c>
      <c r="F11" s="11">
        <v>49</v>
      </c>
      <c r="G11" s="11">
        <v>2130</v>
      </c>
      <c r="H11" s="11">
        <v>3880</v>
      </c>
      <c r="I11" s="11">
        <v>2605</v>
      </c>
      <c r="J11" s="11">
        <v>252</v>
      </c>
    </row>
    <row r="12" spans="1:10" ht="13.5" customHeight="1" x14ac:dyDescent="0.15">
      <c r="A12" s="9">
        <v>45908</v>
      </c>
      <c r="B12" s="9" t="s">
        <v>40</v>
      </c>
      <c r="C12" s="10">
        <v>10377</v>
      </c>
      <c r="D12" s="11">
        <v>4698</v>
      </c>
      <c r="E12" s="11">
        <v>5679</v>
      </c>
      <c r="F12" s="11">
        <v>22</v>
      </c>
      <c r="G12" s="11">
        <v>1925</v>
      </c>
      <c r="H12" s="11">
        <v>4407</v>
      </c>
      <c r="I12" s="11">
        <v>3492</v>
      </c>
      <c r="J12" s="11">
        <v>531</v>
      </c>
    </row>
    <row r="13" spans="1:10" ht="13.5" customHeight="1" x14ac:dyDescent="0.15">
      <c r="A13" s="9">
        <v>45909</v>
      </c>
      <c r="B13" s="9" t="s">
        <v>41</v>
      </c>
      <c r="C13" s="10">
        <v>10391</v>
      </c>
      <c r="D13" s="11">
        <v>4781</v>
      </c>
      <c r="E13" s="11">
        <v>5610</v>
      </c>
      <c r="F13" s="11">
        <v>20</v>
      </c>
      <c r="G13" s="11">
        <v>1859</v>
      </c>
      <c r="H13" s="11">
        <v>4039</v>
      </c>
      <c r="I13" s="11">
        <v>3760</v>
      </c>
      <c r="J13" s="11">
        <v>713</v>
      </c>
    </row>
    <row r="14" spans="1:10" ht="13.5" customHeight="1" x14ac:dyDescent="0.15">
      <c r="A14" s="9">
        <v>45910</v>
      </c>
      <c r="B14" s="9" t="s">
        <v>42</v>
      </c>
      <c r="C14" s="10">
        <v>10520</v>
      </c>
      <c r="D14" s="11">
        <v>4918</v>
      </c>
      <c r="E14" s="11">
        <v>5602</v>
      </c>
      <c r="F14" s="11">
        <v>14</v>
      </c>
      <c r="G14" s="11">
        <v>2009</v>
      </c>
      <c r="H14" s="11">
        <v>4503</v>
      </c>
      <c r="I14" s="11">
        <v>3450</v>
      </c>
      <c r="J14" s="11">
        <v>544</v>
      </c>
    </row>
    <row r="15" spans="1:10" ht="13.5" customHeight="1" x14ac:dyDescent="0.15">
      <c r="A15" s="9">
        <v>45911</v>
      </c>
      <c r="B15" s="9" t="s">
        <v>36</v>
      </c>
      <c r="C15" s="10">
        <v>10650</v>
      </c>
      <c r="D15" s="11">
        <v>4879</v>
      </c>
      <c r="E15" s="11">
        <v>5771</v>
      </c>
      <c r="F15" s="11">
        <v>24</v>
      </c>
      <c r="G15" s="11">
        <v>1966</v>
      </c>
      <c r="H15" s="11">
        <v>4575</v>
      </c>
      <c r="I15" s="11">
        <v>3540</v>
      </c>
      <c r="J15" s="11">
        <v>545</v>
      </c>
    </row>
    <row r="16" spans="1:10" ht="13.5" customHeight="1" x14ac:dyDescent="0.15">
      <c r="A16" s="9">
        <v>45912</v>
      </c>
      <c r="B16" s="9" t="s">
        <v>37</v>
      </c>
      <c r="C16" s="10">
        <v>12173</v>
      </c>
      <c r="D16" s="11">
        <v>5621</v>
      </c>
      <c r="E16" s="11">
        <v>6552</v>
      </c>
      <c r="F16" s="11">
        <v>20</v>
      </c>
      <c r="G16" s="11">
        <v>2326</v>
      </c>
      <c r="H16" s="11">
        <v>5165</v>
      </c>
      <c r="I16" s="11">
        <v>4025</v>
      </c>
      <c r="J16" s="11">
        <v>637</v>
      </c>
    </row>
    <row r="17" spans="1:10" ht="13.5" customHeight="1" x14ac:dyDescent="0.15">
      <c r="A17" s="9">
        <v>45913</v>
      </c>
      <c r="B17" s="9" t="s">
        <v>38</v>
      </c>
      <c r="C17" s="10">
        <v>10345</v>
      </c>
      <c r="D17" s="11">
        <v>4165</v>
      </c>
      <c r="E17" s="11">
        <v>6180</v>
      </c>
      <c r="F17" s="11">
        <v>46</v>
      </c>
      <c r="G17" s="11">
        <v>2296</v>
      </c>
      <c r="H17" s="11">
        <v>4611</v>
      </c>
      <c r="I17" s="11">
        <v>3081</v>
      </c>
      <c r="J17" s="11">
        <v>311</v>
      </c>
    </row>
    <row r="18" spans="1:10" ht="13.5" customHeight="1" x14ac:dyDescent="0.15">
      <c r="A18" s="9">
        <v>45914</v>
      </c>
      <c r="B18" s="9" t="s">
        <v>39</v>
      </c>
      <c r="C18" s="10">
        <v>9561</v>
      </c>
      <c r="D18" s="11">
        <v>3840</v>
      </c>
      <c r="E18" s="11">
        <v>5721</v>
      </c>
      <c r="F18" s="11">
        <v>53</v>
      </c>
      <c r="G18" s="11">
        <v>2187</v>
      </c>
      <c r="H18" s="11">
        <v>4303</v>
      </c>
      <c r="I18" s="11">
        <v>2760</v>
      </c>
      <c r="J18" s="11">
        <v>258</v>
      </c>
    </row>
    <row r="19" spans="1:10" ht="13.5" customHeight="1" x14ac:dyDescent="0.15">
      <c r="A19" s="9">
        <v>45915</v>
      </c>
      <c r="B19" s="19" t="s">
        <v>40</v>
      </c>
      <c r="C19" s="10">
        <v>8251</v>
      </c>
      <c r="D19" s="11">
        <v>3376</v>
      </c>
      <c r="E19" s="11">
        <v>4875</v>
      </c>
      <c r="F19" s="11">
        <v>45</v>
      </c>
      <c r="G19" s="11">
        <v>1869</v>
      </c>
      <c r="H19" s="11">
        <v>3673</v>
      </c>
      <c r="I19" s="11">
        <v>2399</v>
      </c>
      <c r="J19" s="11">
        <v>265</v>
      </c>
    </row>
    <row r="20" spans="1:10" ht="13.5" customHeight="1" x14ac:dyDescent="0.15">
      <c r="A20" s="9">
        <v>45916</v>
      </c>
      <c r="B20" s="9" t="s">
        <v>41</v>
      </c>
      <c r="C20" s="10">
        <v>10674</v>
      </c>
      <c r="D20" s="11">
        <v>4991</v>
      </c>
      <c r="E20" s="11">
        <v>5683</v>
      </c>
      <c r="F20" s="11">
        <v>24</v>
      </c>
      <c r="G20" s="11">
        <v>2017</v>
      </c>
      <c r="H20" s="11">
        <v>4559</v>
      </c>
      <c r="I20" s="11">
        <v>3517</v>
      </c>
      <c r="J20" s="11">
        <v>557</v>
      </c>
    </row>
    <row r="21" spans="1:10" ht="13.5" customHeight="1" x14ac:dyDescent="0.15">
      <c r="A21" s="9">
        <v>45917</v>
      </c>
      <c r="B21" s="9" t="s">
        <v>42</v>
      </c>
      <c r="C21" s="10">
        <v>10858</v>
      </c>
      <c r="D21" s="11">
        <v>4996</v>
      </c>
      <c r="E21" s="11">
        <v>5862</v>
      </c>
      <c r="F21" s="11">
        <v>19</v>
      </c>
      <c r="G21" s="11">
        <v>2087</v>
      </c>
      <c r="H21" s="11">
        <v>4561</v>
      </c>
      <c r="I21" s="11">
        <v>3575</v>
      </c>
      <c r="J21" s="11">
        <v>616</v>
      </c>
    </row>
    <row r="22" spans="1:10" ht="13.5" customHeight="1" x14ac:dyDescent="0.15">
      <c r="A22" s="9">
        <v>45918</v>
      </c>
      <c r="B22" s="9" t="s">
        <v>36</v>
      </c>
      <c r="C22" s="10">
        <v>10087</v>
      </c>
      <c r="D22" s="11">
        <v>4600</v>
      </c>
      <c r="E22" s="11">
        <v>5487</v>
      </c>
      <c r="F22" s="11">
        <v>13</v>
      </c>
      <c r="G22" s="11">
        <v>1752</v>
      </c>
      <c r="H22" s="11">
        <v>4269</v>
      </c>
      <c r="I22" s="11">
        <v>3467</v>
      </c>
      <c r="J22" s="11">
        <v>586</v>
      </c>
    </row>
    <row r="23" spans="1:10" ht="13.5" customHeight="1" x14ac:dyDescent="0.15">
      <c r="A23" s="9">
        <v>45919</v>
      </c>
      <c r="B23" s="9" t="s">
        <v>37</v>
      </c>
      <c r="C23" s="10">
        <v>11676</v>
      </c>
      <c r="D23" s="11">
        <v>5285</v>
      </c>
      <c r="E23" s="11">
        <v>6391</v>
      </c>
      <c r="F23" s="11">
        <v>23</v>
      </c>
      <c r="G23" s="11">
        <v>2197</v>
      </c>
      <c r="H23" s="11">
        <v>4930</v>
      </c>
      <c r="I23" s="11">
        <v>3946</v>
      </c>
      <c r="J23" s="11">
        <v>580</v>
      </c>
    </row>
    <row r="24" spans="1:10" ht="13.5" customHeight="1" x14ac:dyDescent="0.15">
      <c r="A24" s="9">
        <v>45920</v>
      </c>
      <c r="B24" s="9" t="s">
        <v>38</v>
      </c>
      <c r="C24" s="10">
        <v>10341</v>
      </c>
      <c r="D24" s="11">
        <v>4243</v>
      </c>
      <c r="E24" s="11">
        <v>6098</v>
      </c>
      <c r="F24" s="11">
        <v>29</v>
      </c>
      <c r="G24" s="11">
        <v>2206</v>
      </c>
      <c r="H24" s="11">
        <v>4575</v>
      </c>
      <c r="I24" s="11">
        <v>3195</v>
      </c>
      <c r="J24" s="11">
        <v>336</v>
      </c>
    </row>
    <row r="25" spans="1:10" ht="13.5" customHeight="1" x14ac:dyDescent="0.15">
      <c r="A25" s="9">
        <v>45921</v>
      </c>
      <c r="B25" s="9" t="s">
        <v>39</v>
      </c>
      <c r="C25" s="10">
        <v>8001</v>
      </c>
      <c r="D25" s="11">
        <v>3254</v>
      </c>
      <c r="E25" s="11">
        <v>4747</v>
      </c>
      <c r="F25" s="11">
        <v>37</v>
      </c>
      <c r="G25" s="11">
        <v>1775</v>
      </c>
      <c r="H25" s="11">
        <v>3520</v>
      </c>
      <c r="I25" s="11">
        <v>2414</v>
      </c>
      <c r="J25" s="11">
        <v>255</v>
      </c>
    </row>
    <row r="26" spans="1:10" ht="13.5" customHeight="1" x14ac:dyDescent="0.15">
      <c r="A26" s="9">
        <v>45922</v>
      </c>
      <c r="B26" s="9" t="s">
        <v>40</v>
      </c>
      <c r="C26" s="10">
        <v>9823</v>
      </c>
      <c r="D26" s="11">
        <v>4244</v>
      </c>
      <c r="E26" s="11">
        <v>5579</v>
      </c>
      <c r="F26" s="11">
        <v>18</v>
      </c>
      <c r="G26" s="11">
        <v>1866</v>
      </c>
      <c r="H26" s="11">
        <v>4261</v>
      </c>
      <c r="I26" s="11">
        <v>3174</v>
      </c>
      <c r="J26" s="11">
        <v>504</v>
      </c>
    </row>
    <row r="27" spans="1:10" ht="13.5" customHeight="1" x14ac:dyDescent="0.15">
      <c r="A27" s="9">
        <v>45923</v>
      </c>
      <c r="B27" s="19" t="s">
        <v>41</v>
      </c>
      <c r="C27" s="10">
        <v>8704</v>
      </c>
      <c r="D27" s="11">
        <v>3323</v>
      </c>
      <c r="E27" s="11">
        <v>5381</v>
      </c>
      <c r="F27" s="11">
        <v>39</v>
      </c>
      <c r="G27" s="11">
        <v>1938</v>
      </c>
      <c r="H27" s="11">
        <v>3928</v>
      </c>
      <c r="I27" s="11">
        <v>2541</v>
      </c>
      <c r="J27" s="11">
        <v>258</v>
      </c>
    </row>
    <row r="28" spans="1:10" ht="13.5" customHeight="1" x14ac:dyDescent="0.15">
      <c r="A28" s="9">
        <v>45924</v>
      </c>
      <c r="B28" s="9" t="s">
        <v>42</v>
      </c>
      <c r="C28" s="10">
        <v>10039</v>
      </c>
      <c r="D28" s="11">
        <v>4592</v>
      </c>
      <c r="E28" s="11">
        <v>5447</v>
      </c>
      <c r="F28" s="11">
        <v>17</v>
      </c>
      <c r="G28" s="11">
        <v>1902</v>
      </c>
      <c r="H28" s="11">
        <v>4259</v>
      </c>
      <c r="I28" s="11">
        <v>3320</v>
      </c>
      <c r="J28" s="11">
        <v>541</v>
      </c>
    </row>
    <row r="29" spans="1:10" ht="13.5" customHeight="1" x14ac:dyDescent="0.15">
      <c r="A29" s="9">
        <v>45925</v>
      </c>
      <c r="B29" s="9" t="s">
        <v>36</v>
      </c>
      <c r="C29" s="10">
        <v>10898</v>
      </c>
      <c r="D29" s="11">
        <v>4952</v>
      </c>
      <c r="E29" s="11">
        <v>5946</v>
      </c>
      <c r="F29" s="11">
        <v>15</v>
      </c>
      <c r="G29" s="11">
        <v>1889</v>
      </c>
      <c r="H29" s="11">
        <v>4556</v>
      </c>
      <c r="I29" s="11">
        <v>3854</v>
      </c>
      <c r="J29" s="11">
        <v>584</v>
      </c>
    </row>
    <row r="30" spans="1:10" ht="13.5" customHeight="1" x14ac:dyDescent="0.15">
      <c r="A30" s="9">
        <v>45926</v>
      </c>
      <c r="B30" s="9" t="s">
        <v>37</v>
      </c>
      <c r="C30" s="10">
        <v>11427</v>
      </c>
      <c r="D30" s="11">
        <v>5167</v>
      </c>
      <c r="E30" s="11">
        <v>6260</v>
      </c>
      <c r="F30" s="11">
        <v>18</v>
      </c>
      <c r="G30" s="11">
        <v>2136</v>
      </c>
      <c r="H30" s="11">
        <v>4851</v>
      </c>
      <c r="I30" s="11">
        <v>3890</v>
      </c>
      <c r="J30" s="11">
        <v>532</v>
      </c>
    </row>
    <row r="31" spans="1:10" ht="13.5" customHeight="1" x14ac:dyDescent="0.15">
      <c r="A31" s="9">
        <v>45927</v>
      </c>
      <c r="B31" s="9" t="s">
        <v>38</v>
      </c>
      <c r="C31" s="10">
        <v>9626</v>
      </c>
      <c r="D31" s="11">
        <v>3840</v>
      </c>
      <c r="E31" s="11">
        <v>5786</v>
      </c>
      <c r="F31" s="11">
        <v>34</v>
      </c>
      <c r="G31" s="11">
        <v>1968</v>
      </c>
      <c r="H31" s="11">
        <v>4338</v>
      </c>
      <c r="I31" s="11">
        <v>2964</v>
      </c>
      <c r="J31" s="11">
        <v>322</v>
      </c>
    </row>
    <row r="32" spans="1:10" ht="13.5" customHeight="1" x14ac:dyDescent="0.15">
      <c r="A32" s="9">
        <v>45928</v>
      </c>
      <c r="B32" s="9" t="s">
        <v>39</v>
      </c>
      <c r="C32" s="10">
        <v>7596</v>
      </c>
      <c r="D32" s="11">
        <v>3069</v>
      </c>
      <c r="E32" s="11">
        <v>4527</v>
      </c>
      <c r="F32" s="11">
        <v>31</v>
      </c>
      <c r="G32" s="11">
        <v>1643</v>
      </c>
      <c r="H32" s="11">
        <v>3473</v>
      </c>
      <c r="I32" s="11">
        <v>2222</v>
      </c>
      <c r="J32" s="11">
        <v>227</v>
      </c>
    </row>
    <row r="33" spans="1:10" ht="13.5" customHeight="1" x14ac:dyDescent="0.15">
      <c r="A33" s="9">
        <v>45929</v>
      </c>
      <c r="B33" s="9" t="s">
        <v>40</v>
      </c>
      <c r="C33" s="10">
        <v>9881</v>
      </c>
      <c r="D33" s="11">
        <v>4522</v>
      </c>
      <c r="E33" s="11">
        <v>5359</v>
      </c>
      <c r="F33" s="11">
        <v>14</v>
      </c>
      <c r="G33" s="11">
        <v>1744</v>
      </c>
      <c r="H33" s="11">
        <v>4205</v>
      </c>
      <c r="I33" s="11">
        <v>3386</v>
      </c>
      <c r="J33" s="11">
        <v>532</v>
      </c>
    </row>
    <row r="34" spans="1:10" ht="13.5" customHeight="1" x14ac:dyDescent="0.15">
      <c r="A34" s="9">
        <v>45930</v>
      </c>
      <c r="B34" s="9" t="s">
        <v>41</v>
      </c>
      <c r="C34" s="10">
        <v>10078</v>
      </c>
      <c r="D34" s="11">
        <v>4545</v>
      </c>
      <c r="E34" s="11">
        <v>5533</v>
      </c>
      <c r="F34" s="11">
        <v>11</v>
      </c>
      <c r="G34" s="11">
        <v>1781</v>
      </c>
      <c r="H34" s="11">
        <v>4336</v>
      </c>
      <c r="I34" s="11">
        <v>3441</v>
      </c>
      <c r="J34" s="11">
        <v>509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304798</v>
      </c>
      <c r="D36" s="15">
        <f t="shared" si="0"/>
        <v>134532</v>
      </c>
      <c r="E36" s="15">
        <f t="shared" si="0"/>
        <v>170266</v>
      </c>
      <c r="F36" s="15">
        <f t="shared" si="0"/>
        <v>758</v>
      </c>
      <c r="G36" s="15">
        <f t="shared" si="0"/>
        <v>59769</v>
      </c>
      <c r="H36" s="15">
        <f t="shared" si="0"/>
        <v>131193</v>
      </c>
      <c r="I36" s="15">
        <f t="shared" si="0"/>
        <v>99039</v>
      </c>
      <c r="J36" s="15">
        <f t="shared" si="0"/>
        <v>14039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10159.933333333332</v>
      </c>
      <c r="D37" s="16">
        <f t="shared" si="1"/>
        <v>4484.3999999999996</v>
      </c>
      <c r="E37" s="16">
        <f t="shared" si="1"/>
        <v>5675.5333333333338</v>
      </c>
      <c r="F37" s="16">
        <f t="shared" si="1"/>
        <v>25.266666666666666</v>
      </c>
      <c r="G37" s="16">
        <f t="shared" si="1"/>
        <v>1992.3</v>
      </c>
      <c r="H37" s="16">
        <f t="shared" si="1"/>
        <v>4373.1000000000004</v>
      </c>
      <c r="I37" s="16">
        <f t="shared" si="1"/>
        <v>3301.3</v>
      </c>
      <c r="J37" s="16">
        <f t="shared" si="1"/>
        <v>467.96666666666664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10639.3</v>
      </c>
      <c r="D38" s="32" t="s">
        <v>6</v>
      </c>
      <c r="E38" s="31"/>
      <c r="F38" s="16">
        <f>AVERAGE(C10:C11,C17:C19,C27,C24:C25,C31:C32)</f>
        <v>9201.2000000000007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topLeftCell="A4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33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25410</v>
      </c>
      <c r="D5" s="11">
        <v>11023</v>
      </c>
      <c r="E5" s="11">
        <v>14387</v>
      </c>
      <c r="F5" s="11">
        <v>24</v>
      </c>
      <c r="G5" s="11">
        <v>4292</v>
      </c>
      <c r="H5" s="11">
        <v>10800</v>
      </c>
      <c r="I5" s="11">
        <v>8949</v>
      </c>
      <c r="J5" s="11">
        <v>1345</v>
      </c>
    </row>
    <row r="6" spans="1:10" ht="13.5" customHeight="1" x14ac:dyDescent="0.15">
      <c r="A6" s="9">
        <v>45902</v>
      </c>
      <c r="B6" s="9" t="s">
        <v>41</v>
      </c>
      <c r="C6" s="12">
        <v>24059</v>
      </c>
      <c r="D6" s="12">
        <v>10603</v>
      </c>
      <c r="E6" s="12">
        <v>13456</v>
      </c>
      <c r="F6" s="12">
        <v>27</v>
      </c>
      <c r="G6" s="12">
        <v>3960</v>
      </c>
      <c r="H6" s="12">
        <v>10129</v>
      </c>
      <c r="I6" s="12">
        <v>8554</v>
      </c>
      <c r="J6" s="12">
        <v>1389</v>
      </c>
    </row>
    <row r="7" spans="1:10" ht="13.5" customHeight="1" x14ac:dyDescent="0.15">
      <c r="A7" s="9">
        <v>45903</v>
      </c>
      <c r="B7" s="9" t="s">
        <v>42</v>
      </c>
      <c r="C7" s="10">
        <v>26650</v>
      </c>
      <c r="D7" s="11">
        <v>11244</v>
      </c>
      <c r="E7" s="11">
        <v>15406</v>
      </c>
      <c r="F7" s="11">
        <v>16</v>
      </c>
      <c r="G7" s="11">
        <v>4211</v>
      </c>
      <c r="H7" s="11">
        <v>12106</v>
      </c>
      <c r="I7" s="11">
        <v>9185</v>
      </c>
      <c r="J7" s="11">
        <v>1132</v>
      </c>
    </row>
    <row r="8" spans="1:10" ht="13.5" customHeight="1" x14ac:dyDescent="0.15">
      <c r="A8" s="9">
        <v>45904</v>
      </c>
      <c r="B8" s="9" t="s">
        <v>36</v>
      </c>
      <c r="C8" s="12">
        <v>26783</v>
      </c>
      <c r="D8" s="12">
        <v>11965</v>
      </c>
      <c r="E8" s="12">
        <v>14818</v>
      </c>
      <c r="F8" s="12">
        <v>17</v>
      </c>
      <c r="G8" s="12">
        <v>4121</v>
      </c>
      <c r="H8" s="12">
        <v>11892</v>
      </c>
      <c r="I8" s="12">
        <v>9546</v>
      </c>
      <c r="J8" s="12">
        <v>1207</v>
      </c>
    </row>
    <row r="9" spans="1:10" ht="13.5" customHeight="1" x14ac:dyDescent="0.15">
      <c r="A9" s="9">
        <v>45905</v>
      </c>
      <c r="B9" s="9" t="s">
        <v>37</v>
      </c>
      <c r="C9" s="10">
        <v>27504</v>
      </c>
      <c r="D9" s="11">
        <v>11847</v>
      </c>
      <c r="E9" s="11">
        <v>15657</v>
      </c>
      <c r="F9" s="11">
        <v>24</v>
      </c>
      <c r="G9" s="11">
        <v>4488</v>
      </c>
      <c r="H9" s="11">
        <v>12437</v>
      </c>
      <c r="I9" s="11">
        <v>9477</v>
      </c>
      <c r="J9" s="11">
        <v>1078</v>
      </c>
    </row>
    <row r="10" spans="1:10" ht="13.5" customHeight="1" x14ac:dyDescent="0.15">
      <c r="A10" s="9">
        <v>45906</v>
      </c>
      <c r="B10" s="9" t="s">
        <v>38</v>
      </c>
      <c r="C10" s="11">
        <v>36670</v>
      </c>
      <c r="D10" s="11">
        <v>14819</v>
      </c>
      <c r="E10" s="11">
        <v>21851</v>
      </c>
      <c r="F10" s="11">
        <v>73</v>
      </c>
      <c r="G10" s="11">
        <v>7124</v>
      </c>
      <c r="H10" s="11">
        <v>16007</v>
      </c>
      <c r="I10" s="11">
        <v>11944</v>
      </c>
      <c r="J10" s="11">
        <v>1522</v>
      </c>
    </row>
    <row r="11" spans="1:10" ht="13.5" customHeight="1" x14ac:dyDescent="0.15">
      <c r="A11" s="9">
        <v>45907</v>
      </c>
      <c r="B11" s="9" t="s">
        <v>39</v>
      </c>
      <c r="C11" s="12">
        <v>36466</v>
      </c>
      <c r="D11" s="10">
        <v>15168</v>
      </c>
      <c r="E11" s="10">
        <v>21298</v>
      </c>
      <c r="F11" s="10">
        <v>54</v>
      </c>
      <c r="G11" s="10">
        <v>6438</v>
      </c>
      <c r="H11" s="10">
        <v>17277</v>
      </c>
      <c r="I11" s="10">
        <v>11754</v>
      </c>
      <c r="J11" s="10">
        <v>943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10">
        <v>25205</v>
      </c>
      <c r="D13" s="11">
        <v>11076</v>
      </c>
      <c r="E13" s="11">
        <v>14129</v>
      </c>
      <c r="F13" s="11">
        <v>27</v>
      </c>
      <c r="G13" s="11">
        <v>4032</v>
      </c>
      <c r="H13" s="11">
        <v>10939</v>
      </c>
      <c r="I13" s="11">
        <v>8919</v>
      </c>
      <c r="J13" s="11">
        <v>1288</v>
      </c>
    </row>
    <row r="14" spans="1:10" ht="13.5" customHeight="1" x14ac:dyDescent="0.15">
      <c r="A14" s="9">
        <v>45910</v>
      </c>
      <c r="B14" s="9" t="s">
        <v>42</v>
      </c>
      <c r="C14" s="10">
        <v>27259</v>
      </c>
      <c r="D14" s="11">
        <v>11685</v>
      </c>
      <c r="E14" s="11">
        <v>15574</v>
      </c>
      <c r="F14" s="11">
        <v>32</v>
      </c>
      <c r="G14" s="11">
        <v>4601</v>
      </c>
      <c r="H14" s="11">
        <v>11741</v>
      </c>
      <c r="I14" s="11">
        <v>9519</v>
      </c>
      <c r="J14" s="11">
        <v>1366</v>
      </c>
    </row>
    <row r="15" spans="1:10" ht="13.5" customHeight="1" x14ac:dyDescent="0.15">
      <c r="A15" s="9">
        <v>45911</v>
      </c>
      <c r="B15" s="9" t="s">
        <v>36</v>
      </c>
      <c r="C15" s="10">
        <v>25471</v>
      </c>
      <c r="D15" s="11">
        <v>11096</v>
      </c>
      <c r="E15" s="11">
        <v>14375</v>
      </c>
      <c r="F15" s="11">
        <v>22</v>
      </c>
      <c r="G15" s="11">
        <v>3825</v>
      </c>
      <c r="H15" s="11">
        <v>11747</v>
      </c>
      <c r="I15" s="11">
        <v>8936</v>
      </c>
      <c r="J15" s="11">
        <v>941</v>
      </c>
    </row>
    <row r="16" spans="1:10" ht="13.5" customHeight="1" x14ac:dyDescent="0.15">
      <c r="A16" s="9">
        <v>45912</v>
      </c>
      <c r="B16" s="9" t="s">
        <v>37</v>
      </c>
      <c r="C16" s="10">
        <v>29301</v>
      </c>
      <c r="D16" s="11">
        <v>12651</v>
      </c>
      <c r="E16" s="11">
        <v>16650</v>
      </c>
      <c r="F16" s="11">
        <v>20</v>
      </c>
      <c r="G16" s="11">
        <v>4422</v>
      </c>
      <c r="H16" s="11">
        <v>13552</v>
      </c>
      <c r="I16" s="11">
        <v>10181</v>
      </c>
      <c r="J16" s="11">
        <v>1126</v>
      </c>
    </row>
    <row r="17" spans="1:10" ht="13.5" customHeight="1" x14ac:dyDescent="0.15">
      <c r="A17" s="9">
        <v>45913</v>
      </c>
      <c r="B17" s="9" t="s">
        <v>38</v>
      </c>
      <c r="C17" s="10">
        <v>36576</v>
      </c>
      <c r="D17" s="11">
        <v>14848</v>
      </c>
      <c r="E17" s="11">
        <v>21728</v>
      </c>
      <c r="F17" s="11">
        <v>78</v>
      </c>
      <c r="G17" s="11">
        <v>6629</v>
      </c>
      <c r="H17" s="11">
        <v>17268</v>
      </c>
      <c r="I17" s="11">
        <v>11665</v>
      </c>
      <c r="J17" s="11">
        <v>936</v>
      </c>
    </row>
    <row r="18" spans="1:10" ht="13.5" customHeight="1" x14ac:dyDescent="0.15">
      <c r="A18" s="9">
        <v>45914</v>
      </c>
      <c r="B18" s="9" t="s">
        <v>39</v>
      </c>
      <c r="C18" s="10">
        <v>37614</v>
      </c>
      <c r="D18" s="11">
        <v>15420</v>
      </c>
      <c r="E18" s="11">
        <v>22194</v>
      </c>
      <c r="F18" s="11">
        <v>93</v>
      </c>
      <c r="G18" s="11">
        <v>6811</v>
      </c>
      <c r="H18" s="11">
        <v>17668</v>
      </c>
      <c r="I18" s="11">
        <v>11976</v>
      </c>
      <c r="J18" s="11">
        <v>1066</v>
      </c>
    </row>
    <row r="19" spans="1:10" ht="13.5" customHeight="1" x14ac:dyDescent="0.15">
      <c r="A19" s="9">
        <v>45915</v>
      </c>
      <c r="B19" s="19" t="s">
        <v>40</v>
      </c>
      <c r="C19" s="10">
        <v>34860</v>
      </c>
      <c r="D19" s="11">
        <v>14646</v>
      </c>
      <c r="E19" s="11">
        <v>20214</v>
      </c>
      <c r="F19" s="11">
        <v>70</v>
      </c>
      <c r="G19" s="11">
        <v>6192</v>
      </c>
      <c r="H19" s="11">
        <v>16384</v>
      </c>
      <c r="I19" s="11">
        <v>11204</v>
      </c>
      <c r="J19" s="11">
        <v>1010</v>
      </c>
    </row>
    <row r="20" spans="1:10" ht="13.5" customHeight="1" x14ac:dyDescent="0.15">
      <c r="A20" s="9">
        <v>45916</v>
      </c>
      <c r="B20" s="9" t="s">
        <v>41</v>
      </c>
      <c r="C20" s="10">
        <v>26878</v>
      </c>
      <c r="D20" s="11">
        <v>11767</v>
      </c>
      <c r="E20" s="11">
        <v>15111</v>
      </c>
      <c r="F20" s="11">
        <v>29</v>
      </c>
      <c r="G20" s="11">
        <v>4294</v>
      </c>
      <c r="H20" s="11">
        <v>12194</v>
      </c>
      <c r="I20" s="11">
        <v>9266</v>
      </c>
      <c r="J20" s="11">
        <v>1095</v>
      </c>
    </row>
    <row r="21" spans="1:10" ht="13.5" customHeight="1" x14ac:dyDescent="0.15">
      <c r="A21" s="9">
        <v>45917</v>
      </c>
      <c r="B21" s="9" t="s">
        <v>42</v>
      </c>
      <c r="C21" s="10">
        <v>25968</v>
      </c>
      <c r="D21" s="11">
        <v>11361</v>
      </c>
      <c r="E21" s="11">
        <v>14607</v>
      </c>
      <c r="F21" s="11">
        <v>29</v>
      </c>
      <c r="G21" s="11">
        <v>4259</v>
      </c>
      <c r="H21" s="11">
        <v>11780</v>
      </c>
      <c r="I21" s="11">
        <v>8858</v>
      </c>
      <c r="J21" s="11">
        <v>1042</v>
      </c>
    </row>
    <row r="22" spans="1:10" ht="13.5" customHeight="1" x14ac:dyDescent="0.15">
      <c r="A22" s="9">
        <v>45918</v>
      </c>
      <c r="B22" s="9" t="s">
        <v>36</v>
      </c>
      <c r="C22" s="10">
        <v>23848</v>
      </c>
      <c r="D22" s="11">
        <v>10282</v>
      </c>
      <c r="E22" s="11">
        <v>13566</v>
      </c>
      <c r="F22" s="11">
        <v>13</v>
      </c>
      <c r="G22" s="11">
        <v>3879</v>
      </c>
      <c r="H22" s="11">
        <v>10897</v>
      </c>
      <c r="I22" s="11">
        <v>8093</v>
      </c>
      <c r="J22" s="11">
        <v>966</v>
      </c>
    </row>
    <row r="23" spans="1:10" ht="13.5" customHeight="1" x14ac:dyDescent="0.15">
      <c r="A23" s="9">
        <v>45919</v>
      </c>
      <c r="B23" s="9" t="s">
        <v>37</v>
      </c>
      <c r="C23" s="10">
        <v>29294</v>
      </c>
      <c r="D23" s="11">
        <v>12965</v>
      </c>
      <c r="E23" s="11">
        <v>16329</v>
      </c>
      <c r="F23" s="11">
        <v>22</v>
      </c>
      <c r="G23" s="11">
        <v>4762</v>
      </c>
      <c r="H23" s="11">
        <v>13191</v>
      </c>
      <c r="I23" s="11">
        <v>10037</v>
      </c>
      <c r="J23" s="11">
        <v>1282</v>
      </c>
    </row>
    <row r="24" spans="1:10" ht="13.5" customHeight="1" x14ac:dyDescent="0.15">
      <c r="A24" s="9">
        <v>45920</v>
      </c>
      <c r="B24" s="9" t="s">
        <v>38</v>
      </c>
      <c r="C24" s="10">
        <v>35446</v>
      </c>
      <c r="D24" s="11">
        <v>14799</v>
      </c>
      <c r="E24" s="11">
        <v>20647</v>
      </c>
      <c r="F24" s="11">
        <v>66</v>
      </c>
      <c r="G24" s="11">
        <v>6140</v>
      </c>
      <c r="H24" s="11">
        <v>16681</v>
      </c>
      <c r="I24" s="11">
        <v>11456</v>
      </c>
      <c r="J24" s="11">
        <v>1103</v>
      </c>
    </row>
    <row r="25" spans="1:10" ht="13.5" customHeight="1" x14ac:dyDescent="0.15">
      <c r="A25" s="9">
        <v>45921</v>
      </c>
      <c r="B25" s="9" t="s">
        <v>39</v>
      </c>
      <c r="C25" s="10">
        <v>33192</v>
      </c>
      <c r="D25" s="11">
        <v>13652</v>
      </c>
      <c r="E25" s="11">
        <v>19540</v>
      </c>
      <c r="F25" s="11">
        <v>64</v>
      </c>
      <c r="G25" s="11">
        <v>5702</v>
      </c>
      <c r="H25" s="11">
        <v>15901</v>
      </c>
      <c r="I25" s="11">
        <v>10650</v>
      </c>
      <c r="J25" s="11">
        <v>875</v>
      </c>
    </row>
    <row r="26" spans="1:10" ht="13.5" customHeight="1" x14ac:dyDescent="0.15">
      <c r="A26" s="9">
        <v>45922</v>
      </c>
      <c r="B26" s="9" t="s">
        <v>40</v>
      </c>
      <c r="C26" s="10">
        <v>28961</v>
      </c>
      <c r="D26" s="11">
        <v>12318</v>
      </c>
      <c r="E26" s="11">
        <v>16643</v>
      </c>
      <c r="F26" s="11">
        <v>27</v>
      </c>
      <c r="G26" s="11">
        <v>4792</v>
      </c>
      <c r="H26" s="11">
        <v>12681</v>
      </c>
      <c r="I26" s="11">
        <v>10053</v>
      </c>
      <c r="J26" s="11">
        <v>1408</v>
      </c>
    </row>
    <row r="27" spans="1:10" ht="13.5" customHeight="1" x14ac:dyDescent="0.15">
      <c r="A27" s="9">
        <v>45923</v>
      </c>
      <c r="B27" s="19" t="s">
        <v>41</v>
      </c>
      <c r="C27" s="10">
        <v>36718</v>
      </c>
      <c r="D27" s="11">
        <v>15262</v>
      </c>
      <c r="E27" s="11">
        <v>21456</v>
      </c>
      <c r="F27" s="11">
        <v>76</v>
      </c>
      <c r="G27" s="11">
        <v>7048</v>
      </c>
      <c r="H27" s="11">
        <v>17049</v>
      </c>
      <c r="I27" s="11">
        <v>11482</v>
      </c>
      <c r="J27" s="11">
        <v>1063</v>
      </c>
    </row>
    <row r="28" spans="1:10" ht="13.5" customHeight="1" x14ac:dyDescent="0.15">
      <c r="A28" s="9">
        <v>45924</v>
      </c>
      <c r="B28" s="9" t="s">
        <v>42</v>
      </c>
      <c r="C28" s="10">
        <v>24527</v>
      </c>
      <c r="D28" s="11">
        <v>10266</v>
      </c>
      <c r="E28" s="11">
        <v>14261</v>
      </c>
      <c r="F28" s="11">
        <v>29</v>
      </c>
      <c r="G28" s="11">
        <v>3991</v>
      </c>
      <c r="H28" s="11">
        <v>10591</v>
      </c>
      <c r="I28" s="11">
        <v>8619</v>
      </c>
      <c r="J28" s="11">
        <v>1297</v>
      </c>
    </row>
    <row r="29" spans="1:10" ht="13.5" customHeight="1" x14ac:dyDescent="0.15">
      <c r="A29" s="9">
        <v>45925</v>
      </c>
      <c r="B29" s="9" t="s">
        <v>36</v>
      </c>
      <c r="C29" s="10">
        <v>26275</v>
      </c>
      <c r="D29" s="11">
        <v>11689</v>
      </c>
      <c r="E29" s="11">
        <v>14586</v>
      </c>
      <c r="F29" s="11">
        <v>19</v>
      </c>
      <c r="G29" s="11">
        <v>4190</v>
      </c>
      <c r="H29" s="11">
        <v>11731</v>
      </c>
      <c r="I29" s="11">
        <v>9238</v>
      </c>
      <c r="J29" s="11">
        <v>1097</v>
      </c>
    </row>
    <row r="30" spans="1:10" ht="13.5" customHeight="1" x14ac:dyDescent="0.15">
      <c r="A30" s="9">
        <v>45926</v>
      </c>
      <c r="B30" s="9" t="s">
        <v>37</v>
      </c>
      <c r="C30" s="10">
        <v>28359</v>
      </c>
      <c r="D30" s="11">
        <v>12178</v>
      </c>
      <c r="E30" s="11">
        <v>16181</v>
      </c>
      <c r="F30" s="11">
        <v>26</v>
      </c>
      <c r="G30" s="11">
        <v>4640</v>
      </c>
      <c r="H30" s="11">
        <v>12432</v>
      </c>
      <c r="I30" s="11">
        <v>9920</v>
      </c>
      <c r="J30" s="11">
        <v>1341</v>
      </c>
    </row>
    <row r="31" spans="1:10" ht="13.5" customHeight="1" x14ac:dyDescent="0.15">
      <c r="A31" s="9">
        <v>45927</v>
      </c>
      <c r="B31" s="9" t="s">
        <v>38</v>
      </c>
      <c r="C31" s="10">
        <v>33919</v>
      </c>
      <c r="D31" s="11">
        <v>13844</v>
      </c>
      <c r="E31" s="11">
        <v>20075</v>
      </c>
      <c r="F31" s="11">
        <v>50</v>
      </c>
      <c r="G31" s="11">
        <v>5820</v>
      </c>
      <c r="H31" s="11">
        <v>15884</v>
      </c>
      <c r="I31" s="11">
        <v>11056</v>
      </c>
      <c r="J31" s="11">
        <v>1109</v>
      </c>
    </row>
    <row r="32" spans="1:10" ht="13.5" customHeight="1" x14ac:dyDescent="0.15">
      <c r="A32" s="9">
        <v>45928</v>
      </c>
      <c r="B32" s="9" t="s">
        <v>39</v>
      </c>
      <c r="C32" s="10">
        <v>31812</v>
      </c>
      <c r="D32" s="11">
        <v>13446</v>
      </c>
      <c r="E32" s="11">
        <v>18366</v>
      </c>
      <c r="F32" s="11">
        <v>46</v>
      </c>
      <c r="G32" s="11">
        <v>5670</v>
      </c>
      <c r="H32" s="11">
        <v>15003</v>
      </c>
      <c r="I32" s="11">
        <v>10111</v>
      </c>
      <c r="J32" s="11">
        <v>982</v>
      </c>
    </row>
    <row r="33" spans="1:10" ht="13.5" customHeight="1" x14ac:dyDescent="0.15">
      <c r="A33" s="9">
        <v>45929</v>
      </c>
      <c r="B33" s="9" t="s">
        <v>40</v>
      </c>
      <c r="C33" s="10">
        <v>25972</v>
      </c>
      <c r="D33" s="11">
        <v>11197</v>
      </c>
      <c r="E33" s="11">
        <v>14775</v>
      </c>
      <c r="F33" s="11">
        <v>27</v>
      </c>
      <c r="G33" s="11">
        <v>4509</v>
      </c>
      <c r="H33" s="11">
        <v>11220</v>
      </c>
      <c r="I33" s="11">
        <v>8861</v>
      </c>
      <c r="J33" s="11">
        <v>1355</v>
      </c>
    </row>
    <row r="34" spans="1:10" ht="13.5" customHeight="1" x14ac:dyDescent="0.15">
      <c r="A34" s="9">
        <v>45930</v>
      </c>
      <c r="B34" s="9" t="s">
        <v>41</v>
      </c>
      <c r="C34" s="10">
        <v>26022</v>
      </c>
      <c r="D34" s="11">
        <v>11247</v>
      </c>
      <c r="E34" s="11">
        <v>14775</v>
      </c>
      <c r="F34" s="11">
        <v>17</v>
      </c>
      <c r="G34" s="11">
        <v>4387</v>
      </c>
      <c r="H34" s="11">
        <v>11650</v>
      </c>
      <c r="I34" s="11">
        <v>8821</v>
      </c>
      <c r="J34" s="11">
        <v>1147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857019</v>
      </c>
      <c r="D36" s="15">
        <f t="shared" si="0"/>
        <v>364364</v>
      </c>
      <c r="E36" s="15">
        <f t="shared" si="0"/>
        <v>492655</v>
      </c>
      <c r="F36" s="15">
        <f t="shared" si="0"/>
        <v>1117</v>
      </c>
      <c r="G36" s="15">
        <f t="shared" si="0"/>
        <v>145229</v>
      </c>
      <c r="H36" s="15">
        <f t="shared" si="0"/>
        <v>388832</v>
      </c>
      <c r="I36" s="15">
        <f t="shared" si="0"/>
        <v>288330</v>
      </c>
      <c r="J36" s="15">
        <f t="shared" si="0"/>
        <v>33511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29552.379310344826</v>
      </c>
      <c r="D37" s="16">
        <f t="shared" si="1"/>
        <v>12564.275862068966</v>
      </c>
      <c r="E37" s="16">
        <f t="shared" si="1"/>
        <v>16988.103448275862</v>
      </c>
      <c r="F37" s="16">
        <f t="shared" si="1"/>
        <v>38.517241379310342</v>
      </c>
      <c r="G37" s="16">
        <f t="shared" si="1"/>
        <v>5007.8965517241377</v>
      </c>
      <c r="H37" s="16">
        <f t="shared" si="1"/>
        <v>13408</v>
      </c>
      <c r="I37" s="16">
        <f t="shared" si="1"/>
        <v>9942.4137931034475</v>
      </c>
      <c r="J37" s="16">
        <f t="shared" si="1"/>
        <v>1155.5517241379309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26512.947368421053</v>
      </c>
      <c r="D38" s="32" t="s">
        <v>6</v>
      </c>
      <c r="E38" s="31"/>
      <c r="F38" s="16">
        <f>AVERAGE(C10:C11,C17:C19,C27,C24:C25,C31:C32)</f>
        <v>35327.300000000003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P20" sqref="P20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05" customHeight="1" x14ac:dyDescent="0.3">
      <c r="A2" s="33" t="s">
        <v>34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24" t="s">
        <v>12</v>
      </c>
      <c r="E4" s="24" t="s">
        <v>13</v>
      </c>
      <c r="F4" s="24" t="s">
        <v>0</v>
      </c>
      <c r="G4" s="25" t="s">
        <v>14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45901</v>
      </c>
      <c r="B5" s="9" t="s">
        <v>40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45902</v>
      </c>
      <c r="B6" s="9" t="s">
        <v>41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45903</v>
      </c>
      <c r="B7" s="9" t="s">
        <v>42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45904</v>
      </c>
      <c r="B8" s="9" t="s">
        <v>36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45905</v>
      </c>
      <c r="B9" s="9" t="s">
        <v>37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45906</v>
      </c>
      <c r="B10" s="9" t="s">
        <v>38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45907</v>
      </c>
      <c r="B11" s="9" t="s">
        <v>39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45910</v>
      </c>
      <c r="B14" s="9" t="s">
        <v>42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45911</v>
      </c>
      <c r="B15" s="9" t="s">
        <v>36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45912</v>
      </c>
      <c r="B16" s="9" t="s">
        <v>37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45913</v>
      </c>
      <c r="B17" s="9" t="s">
        <v>38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45914</v>
      </c>
      <c r="B18" s="9" t="s">
        <v>39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45915</v>
      </c>
      <c r="B19" s="19" t="s">
        <v>40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45916</v>
      </c>
      <c r="B20" s="9" t="s">
        <v>41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45917</v>
      </c>
      <c r="B21" s="9" t="s">
        <v>42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45918</v>
      </c>
      <c r="B22" s="9" t="s">
        <v>36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45919</v>
      </c>
      <c r="B23" s="9" t="s">
        <v>37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45920</v>
      </c>
      <c r="B24" s="9" t="s">
        <v>38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45921</v>
      </c>
      <c r="B25" s="9" t="s">
        <v>39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45922</v>
      </c>
      <c r="B26" s="9" t="s">
        <v>40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45923</v>
      </c>
      <c r="B27" s="19" t="s">
        <v>41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45924</v>
      </c>
      <c r="B28" s="9" t="s">
        <v>42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45925</v>
      </c>
      <c r="B29" s="9" t="s">
        <v>36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45926</v>
      </c>
      <c r="B30" s="9" t="s">
        <v>37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45927</v>
      </c>
      <c r="B31" s="9" t="s">
        <v>38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45928</v>
      </c>
      <c r="B32" s="9" t="s">
        <v>39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45929</v>
      </c>
      <c r="B33" s="9" t="s">
        <v>40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45930</v>
      </c>
      <c r="B34" s="9" t="s">
        <v>41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9" t="s">
        <v>16</v>
      </c>
      <c r="B37" s="31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0" t="s">
        <v>5</v>
      </c>
      <c r="B38" s="31"/>
      <c r="C38" s="27" t="s">
        <v>43</v>
      </c>
      <c r="D38" s="32" t="s">
        <v>6</v>
      </c>
      <c r="E38" s="31"/>
      <c r="F38" s="27" t="s">
        <v>43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F38" sqref="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17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6519</v>
      </c>
      <c r="D5" s="11">
        <v>3425</v>
      </c>
      <c r="E5" s="11">
        <v>3094</v>
      </c>
      <c r="F5" s="11">
        <v>25</v>
      </c>
      <c r="G5" s="11">
        <v>655</v>
      </c>
      <c r="H5" s="11">
        <v>1244</v>
      </c>
      <c r="I5" s="11">
        <v>1851</v>
      </c>
      <c r="J5" s="11">
        <v>2744</v>
      </c>
    </row>
    <row r="6" spans="1:10" ht="13.5" customHeight="1" x14ac:dyDescent="0.15">
      <c r="A6" s="9">
        <v>45902</v>
      </c>
      <c r="B6" s="9" t="s">
        <v>41</v>
      </c>
      <c r="C6" s="10">
        <v>5393</v>
      </c>
      <c r="D6" s="11">
        <v>3020</v>
      </c>
      <c r="E6" s="11">
        <v>2373</v>
      </c>
      <c r="F6" s="11">
        <v>32</v>
      </c>
      <c r="G6" s="11">
        <v>483</v>
      </c>
      <c r="H6" s="11">
        <v>988</v>
      </c>
      <c r="I6" s="11">
        <v>1605</v>
      </c>
      <c r="J6" s="11">
        <v>2285</v>
      </c>
    </row>
    <row r="7" spans="1:10" ht="13.5" customHeight="1" x14ac:dyDescent="0.15">
      <c r="A7" s="9">
        <v>45903</v>
      </c>
      <c r="B7" s="9" t="s">
        <v>42</v>
      </c>
      <c r="C7" s="10">
        <v>6610</v>
      </c>
      <c r="D7" s="11">
        <v>3537</v>
      </c>
      <c r="E7" s="11">
        <v>3073</v>
      </c>
      <c r="F7" s="11">
        <v>30</v>
      </c>
      <c r="G7" s="11">
        <v>574</v>
      </c>
      <c r="H7" s="11">
        <v>1115</v>
      </c>
      <c r="I7" s="11">
        <v>2016</v>
      </c>
      <c r="J7" s="11">
        <v>2875</v>
      </c>
    </row>
    <row r="8" spans="1:10" ht="13.5" customHeight="1" x14ac:dyDescent="0.15">
      <c r="A8" s="9">
        <v>45904</v>
      </c>
      <c r="B8" s="9" t="s">
        <v>36</v>
      </c>
      <c r="C8" s="10">
        <v>6641</v>
      </c>
      <c r="D8" s="11">
        <v>3603</v>
      </c>
      <c r="E8" s="11">
        <v>3038</v>
      </c>
      <c r="F8" s="11">
        <v>27</v>
      </c>
      <c r="G8" s="11">
        <v>546</v>
      </c>
      <c r="H8" s="11">
        <v>1212</v>
      </c>
      <c r="I8" s="11">
        <v>1998</v>
      </c>
      <c r="J8" s="11">
        <v>2858</v>
      </c>
    </row>
    <row r="9" spans="1:10" ht="13.5" customHeight="1" x14ac:dyDescent="0.15">
      <c r="A9" s="9">
        <v>45905</v>
      </c>
      <c r="B9" s="9" t="s">
        <v>37</v>
      </c>
      <c r="C9" s="10">
        <v>7212</v>
      </c>
      <c r="D9" s="11">
        <v>3904</v>
      </c>
      <c r="E9" s="11">
        <v>3308</v>
      </c>
      <c r="F9" s="11">
        <v>39</v>
      </c>
      <c r="G9" s="11">
        <v>636</v>
      </c>
      <c r="H9" s="11">
        <v>1275</v>
      </c>
      <c r="I9" s="11">
        <v>2122</v>
      </c>
      <c r="J9" s="11">
        <v>3140</v>
      </c>
    </row>
    <row r="10" spans="1:10" ht="13.5" customHeight="1" x14ac:dyDescent="0.15">
      <c r="A10" s="9">
        <v>45906</v>
      </c>
      <c r="B10" s="9" t="s">
        <v>38</v>
      </c>
      <c r="C10" s="11">
        <v>8535</v>
      </c>
      <c r="D10" s="11">
        <v>4548</v>
      </c>
      <c r="E10" s="11">
        <v>3987</v>
      </c>
      <c r="F10" s="11">
        <v>57</v>
      </c>
      <c r="G10" s="11">
        <v>815</v>
      </c>
      <c r="H10" s="11">
        <v>1739</v>
      </c>
      <c r="I10" s="11">
        <v>2515</v>
      </c>
      <c r="J10" s="11">
        <v>3409</v>
      </c>
    </row>
    <row r="11" spans="1:10" ht="13.5" customHeight="1" x14ac:dyDescent="0.15">
      <c r="A11" s="9">
        <v>45907</v>
      </c>
      <c r="B11" s="9" t="s">
        <v>39</v>
      </c>
      <c r="C11" s="10">
        <v>8057</v>
      </c>
      <c r="D11" s="11">
        <v>4258</v>
      </c>
      <c r="E11" s="11">
        <v>3799</v>
      </c>
      <c r="F11" s="11">
        <v>96</v>
      </c>
      <c r="G11" s="11">
        <v>777</v>
      </c>
      <c r="H11" s="11">
        <v>1611</v>
      </c>
      <c r="I11" s="11">
        <v>2404</v>
      </c>
      <c r="J11" s="11">
        <v>3169</v>
      </c>
    </row>
    <row r="12" spans="1:10" ht="13.5" customHeight="1" x14ac:dyDescent="0.15">
      <c r="A12" s="9">
        <v>45908</v>
      </c>
      <c r="B12" s="9" t="s">
        <v>40</v>
      </c>
      <c r="C12" s="10">
        <v>6306</v>
      </c>
      <c r="D12" s="11">
        <v>3384</v>
      </c>
      <c r="E12" s="11">
        <v>2922</v>
      </c>
      <c r="F12" s="11">
        <v>17</v>
      </c>
      <c r="G12" s="11">
        <v>462</v>
      </c>
      <c r="H12" s="11">
        <v>1109</v>
      </c>
      <c r="I12" s="11">
        <v>1927</v>
      </c>
      <c r="J12" s="11">
        <v>2791</v>
      </c>
    </row>
    <row r="13" spans="1:10" ht="13.5" customHeight="1" x14ac:dyDescent="0.15">
      <c r="A13" s="9">
        <v>45909</v>
      </c>
      <c r="B13" s="9" t="s">
        <v>41</v>
      </c>
      <c r="C13" s="10">
        <v>5598</v>
      </c>
      <c r="D13" s="11">
        <v>3041</v>
      </c>
      <c r="E13" s="11">
        <v>2557</v>
      </c>
      <c r="F13" s="11">
        <v>32</v>
      </c>
      <c r="G13" s="11">
        <v>491</v>
      </c>
      <c r="H13" s="11">
        <v>1090</v>
      </c>
      <c r="I13" s="11">
        <v>1650</v>
      </c>
      <c r="J13" s="11">
        <v>2335</v>
      </c>
    </row>
    <row r="14" spans="1:10" ht="13.5" customHeight="1" x14ac:dyDescent="0.15">
      <c r="A14" s="9">
        <v>45910</v>
      </c>
      <c r="B14" s="9" t="s">
        <v>42</v>
      </c>
      <c r="C14" s="10">
        <v>6316</v>
      </c>
      <c r="D14" s="11">
        <v>3377</v>
      </c>
      <c r="E14" s="11">
        <v>2939</v>
      </c>
      <c r="F14" s="11">
        <v>23</v>
      </c>
      <c r="G14" s="11">
        <v>475</v>
      </c>
      <c r="H14" s="11">
        <v>1196</v>
      </c>
      <c r="I14" s="11">
        <v>1955</v>
      </c>
      <c r="J14" s="11">
        <v>2667</v>
      </c>
    </row>
    <row r="15" spans="1:10" ht="13.5" customHeight="1" x14ac:dyDescent="0.15">
      <c r="A15" s="9">
        <v>45911</v>
      </c>
      <c r="B15" s="9" t="s">
        <v>36</v>
      </c>
      <c r="C15" s="10">
        <v>6602</v>
      </c>
      <c r="D15" s="11">
        <v>3433</v>
      </c>
      <c r="E15" s="11">
        <v>3169</v>
      </c>
      <c r="F15" s="11">
        <v>24</v>
      </c>
      <c r="G15" s="11">
        <v>510</v>
      </c>
      <c r="H15" s="11">
        <v>1145</v>
      </c>
      <c r="I15" s="11">
        <v>1967</v>
      </c>
      <c r="J15" s="11">
        <v>2956</v>
      </c>
    </row>
    <row r="16" spans="1:10" ht="13.5" customHeight="1" x14ac:dyDescent="0.15">
      <c r="A16" s="9">
        <v>45912</v>
      </c>
      <c r="B16" s="9" t="s">
        <v>37</v>
      </c>
      <c r="C16" s="10">
        <v>7114</v>
      </c>
      <c r="D16" s="11">
        <v>3688</v>
      </c>
      <c r="E16" s="11">
        <v>3426</v>
      </c>
      <c r="F16" s="11">
        <v>27</v>
      </c>
      <c r="G16" s="11">
        <v>552</v>
      </c>
      <c r="H16" s="11">
        <v>1309</v>
      </c>
      <c r="I16" s="11">
        <v>2144</v>
      </c>
      <c r="J16" s="11">
        <v>3082</v>
      </c>
    </row>
    <row r="17" spans="1:10" ht="13.5" customHeight="1" x14ac:dyDescent="0.15">
      <c r="A17" s="9">
        <v>45913</v>
      </c>
      <c r="B17" s="9" t="s">
        <v>38</v>
      </c>
      <c r="C17" s="10">
        <v>9863</v>
      </c>
      <c r="D17" s="11">
        <v>5031</v>
      </c>
      <c r="E17" s="11">
        <v>4832</v>
      </c>
      <c r="F17" s="11">
        <v>266</v>
      </c>
      <c r="G17" s="11">
        <v>1121</v>
      </c>
      <c r="H17" s="11">
        <v>2044</v>
      </c>
      <c r="I17" s="11">
        <v>3010</v>
      </c>
      <c r="J17" s="11">
        <v>3422</v>
      </c>
    </row>
    <row r="18" spans="1:10" ht="13.5" customHeight="1" x14ac:dyDescent="0.15">
      <c r="A18" s="9">
        <v>45914</v>
      </c>
      <c r="B18" s="9" t="s">
        <v>39</v>
      </c>
      <c r="C18" s="10">
        <v>8444</v>
      </c>
      <c r="D18" s="11">
        <v>4413</v>
      </c>
      <c r="E18" s="11">
        <v>4031</v>
      </c>
      <c r="F18" s="11">
        <v>70</v>
      </c>
      <c r="G18" s="11">
        <v>763</v>
      </c>
      <c r="H18" s="11">
        <v>1715</v>
      </c>
      <c r="I18" s="11">
        <v>2701</v>
      </c>
      <c r="J18" s="11">
        <v>3195</v>
      </c>
    </row>
    <row r="19" spans="1:10" ht="13.5" customHeight="1" x14ac:dyDescent="0.15">
      <c r="A19" s="9">
        <v>45915</v>
      </c>
      <c r="B19" s="19" t="s">
        <v>40</v>
      </c>
      <c r="C19" s="10">
        <v>8218</v>
      </c>
      <c r="D19" s="11">
        <v>4208</v>
      </c>
      <c r="E19" s="11">
        <v>4010</v>
      </c>
      <c r="F19" s="11">
        <v>98</v>
      </c>
      <c r="G19" s="11">
        <v>865</v>
      </c>
      <c r="H19" s="11">
        <v>1748</v>
      </c>
      <c r="I19" s="11">
        <v>2557</v>
      </c>
      <c r="J19" s="11">
        <v>2950</v>
      </c>
    </row>
    <row r="20" spans="1:10" ht="13.5" customHeight="1" x14ac:dyDescent="0.15">
      <c r="A20" s="9">
        <v>45916</v>
      </c>
      <c r="B20" s="9" t="s">
        <v>41</v>
      </c>
      <c r="C20" s="10">
        <v>5687</v>
      </c>
      <c r="D20" s="11">
        <v>3073</v>
      </c>
      <c r="E20" s="11">
        <v>2614</v>
      </c>
      <c r="F20" s="11">
        <v>30</v>
      </c>
      <c r="G20" s="11">
        <v>507</v>
      </c>
      <c r="H20" s="11">
        <v>1055</v>
      </c>
      <c r="I20" s="11">
        <v>1718</v>
      </c>
      <c r="J20" s="11">
        <v>2377</v>
      </c>
    </row>
    <row r="21" spans="1:10" ht="13.5" customHeight="1" x14ac:dyDescent="0.15">
      <c r="A21" s="9">
        <v>45917</v>
      </c>
      <c r="B21" s="9" t="s">
        <v>42</v>
      </c>
      <c r="C21" s="10">
        <v>6663</v>
      </c>
      <c r="D21" s="11">
        <v>3415</v>
      </c>
      <c r="E21" s="11">
        <v>3248</v>
      </c>
      <c r="F21" s="11">
        <v>29</v>
      </c>
      <c r="G21" s="11">
        <v>509</v>
      </c>
      <c r="H21" s="11">
        <v>1186</v>
      </c>
      <c r="I21" s="11">
        <v>2025</v>
      </c>
      <c r="J21" s="11">
        <v>2914</v>
      </c>
    </row>
    <row r="22" spans="1:10" ht="13.5" customHeight="1" x14ac:dyDescent="0.15">
      <c r="A22" s="9">
        <v>45918</v>
      </c>
      <c r="B22" s="9" t="s">
        <v>36</v>
      </c>
      <c r="C22" s="10">
        <v>6424</v>
      </c>
      <c r="D22" s="11">
        <v>3380</v>
      </c>
      <c r="E22" s="11">
        <v>3044</v>
      </c>
      <c r="F22" s="11">
        <v>32</v>
      </c>
      <c r="G22" s="11">
        <v>503</v>
      </c>
      <c r="H22" s="11">
        <v>1181</v>
      </c>
      <c r="I22" s="11">
        <v>1914</v>
      </c>
      <c r="J22" s="11">
        <v>2794</v>
      </c>
    </row>
    <row r="23" spans="1:10" ht="13.5" customHeight="1" x14ac:dyDescent="0.15">
      <c r="A23" s="9">
        <v>45919</v>
      </c>
      <c r="B23" s="9" t="s">
        <v>37</v>
      </c>
      <c r="C23" s="10">
        <v>7332</v>
      </c>
      <c r="D23" s="11">
        <v>3770</v>
      </c>
      <c r="E23" s="11">
        <v>3562</v>
      </c>
      <c r="F23" s="11">
        <v>26</v>
      </c>
      <c r="G23" s="11">
        <v>606</v>
      </c>
      <c r="H23" s="11">
        <v>1359</v>
      </c>
      <c r="I23" s="11">
        <v>2137</v>
      </c>
      <c r="J23" s="11">
        <v>3204</v>
      </c>
    </row>
    <row r="24" spans="1:10" ht="13.5" customHeight="1" x14ac:dyDescent="0.15">
      <c r="A24" s="9">
        <v>45920</v>
      </c>
      <c r="B24" s="9" t="s">
        <v>38</v>
      </c>
      <c r="C24" s="10">
        <v>9746</v>
      </c>
      <c r="D24" s="11">
        <v>4999</v>
      </c>
      <c r="E24" s="11">
        <v>4747</v>
      </c>
      <c r="F24" s="11">
        <v>53</v>
      </c>
      <c r="G24" s="11">
        <v>923</v>
      </c>
      <c r="H24" s="11">
        <v>1950</v>
      </c>
      <c r="I24" s="11">
        <v>3073</v>
      </c>
      <c r="J24" s="11">
        <v>3747</v>
      </c>
    </row>
    <row r="25" spans="1:10" ht="13.5" customHeight="1" x14ac:dyDescent="0.15">
      <c r="A25" s="9">
        <v>45921</v>
      </c>
      <c r="B25" s="9" t="s">
        <v>39</v>
      </c>
      <c r="C25" s="10">
        <v>9755</v>
      </c>
      <c r="D25" s="11">
        <v>5173</v>
      </c>
      <c r="E25" s="11">
        <v>4582</v>
      </c>
      <c r="F25" s="11">
        <v>61</v>
      </c>
      <c r="G25" s="11">
        <v>861</v>
      </c>
      <c r="H25" s="11">
        <v>1827</v>
      </c>
      <c r="I25" s="11">
        <v>3068</v>
      </c>
      <c r="J25" s="11">
        <v>3938</v>
      </c>
    </row>
    <row r="26" spans="1:10" ht="13.5" customHeight="1" x14ac:dyDescent="0.15">
      <c r="A26" s="9">
        <v>45922</v>
      </c>
      <c r="B26" s="9" t="s">
        <v>40</v>
      </c>
      <c r="C26" s="10">
        <v>7124</v>
      </c>
      <c r="D26" s="11">
        <v>3717</v>
      </c>
      <c r="E26" s="11">
        <v>3407</v>
      </c>
      <c r="F26" s="11">
        <v>29</v>
      </c>
      <c r="G26" s="11">
        <v>548</v>
      </c>
      <c r="H26" s="11">
        <v>1261</v>
      </c>
      <c r="I26" s="11">
        <v>2044</v>
      </c>
      <c r="J26" s="11">
        <v>3242</v>
      </c>
    </row>
    <row r="27" spans="1:10" ht="13.5" customHeight="1" x14ac:dyDescent="0.15">
      <c r="A27" s="9">
        <v>45923</v>
      </c>
      <c r="B27" s="19" t="s">
        <v>41</v>
      </c>
      <c r="C27" s="10">
        <v>7711</v>
      </c>
      <c r="D27" s="11">
        <v>4224</v>
      </c>
      <c r="E27" s="11">
        <v>3487</v>
      </c>
      <c r="F27" s="11">
        <v>58</v>
      </c>
      <c r="G27" s="11">
        <v>782</v>
      </c>
      <c r="H27" s="11">
        <v>1505</v>
      </c>
      <c r="I27" s="11">
        <v>2357</v>
      </c>
      <c r="J27" s="11">
        <v>3009</v>
      </c>
    </row>
    <row r="28" spans="1:10" ht="13.5" customHeight="1" x14ac:dyDescent="0.15">
      <c r="A28" s="9">
        <v>45924</v>
      </c>
      <c r="B28" s="9" t="s">
        <v>42</v>
      </c>
      <c r="C28" s="10">
        <v>7020</v>
      </c>
      <c r="D28" s="11">
        <v>3758</v>
      </c>
      <c r="E28" s="11">
        <v>3262</v>
      </c>
      <c r="F28" s="11">
        <v>28</v>
      </c>
      <c r="G28" s="11">
        <v>520</v>
      </c>
      <c r="H28" s="11">
        <v>1213</v>
      </c>
      <c r="I28" s="11">
        <v>2096</v>
      </c>
      <c r="J28" s="11">
        <v>3163</v>
      </c>
    </row>
    <row r="29" spans="1:10" ht="13.5" customHeight="1" x14ac:dyDescent="0.15">
      <c r="A29" s="9">
        <v>45925</v>
      </c>
      <c r="B29" s="9" t="s">
        <v>36</v>
      </c>
      <c r="C29" s="10">
        <v>7865</v>
      </c>
      <c r="D29" s="11">
        <v>4264</v>
      </c>
      <c r="E29" s="11">
        <v>3601</v>
      </c>
      <c r="F29" s="11">
        <v>21</v>
      </c>
      <c r="G29" s="11">
        <v>449</v>
      </c>
      <c r="H29" s="11">
        <v>1302</v>
      </c>
      <c r="I29" s="11">
        <v>2435</v>
      </c>
      <c r="J29" s="11">
        <v>3658</v>
      </c>
    </row>
    <row r="30" spans="1:10" ht="13.5" customHeight="1" x14ac:dyDescent="0.15">
      <c r="A30" s="9">
        <v>45926</v>
      </c>
      <c r="B30" s="9" t="s">
        <v>37</v>
      </c>
      <c r="C30" s="10">
        <v>7673</v>
      </c>
      <c r="D30" s="11">
        <v>3974</v>
      </c>
      <c r="E30" s="11">
        <v>3699</v>
      </c>
      <c r="F30" s="11">
        <v>27</v>
      </c>
      <c r="G30" s="11">
        <v>547</v>
      </c>
      <c r="H30" s="11">
        <v>1331</v>
      </c>
      <c r="I30" s="11">
        <v>2228</v>
      </c>
      <c r="J30" s="11">
        <v>3540</v>
      </c>
    </row>
    <row r="31" spans="1:10" ht="13.5" customHeight="1" x14ac:dyDescent="0.15">
      <c r="A31" s="9">
        <v>45927</v>
      </c>
      <c r="B31" s="9" t="s">
        <v>38</v>
      </c>
      <c r="C31" s="10">
        <v>9578</v>
      </c>
      <c r="D31" s="11">
        <v>4840</v>
      </c>
      <c r="E31" s="11">
        <v>4738</v>
      </c>
      <c r="F31" s="11">
        <v>69</v>
      </c>
      <c r="G31" s="11">
        <v>795</v>
      </c>
      <c r="H31" s="11">
        <v>1819</v>
      </c>
      <c r="I31" s="11">
        <v>2894</v>
      </c>
      <c r="J31" s="11">
        <v>4001</v>
      </c>
    </row>
    <row r="32" spans="1:10" ht="13.5" customHeight="1" x14ac:dyDescent="0.15">
      <c r="A32" s="9">
        <v>45928</v>
      </c>
      <c r="B32" s="9" t="s">
        <v>39</v>
      </c>
      <c r="C32" s="10">
        <v>8566</v>
      </c>
      <c r="D32" s="11">
        <v>4468</v>
      </c>
      <c r="E32" s="11">
        <v>4098</v>
      </c>
      <c r="F32" s="11">
        <v>78</v>
      </c>
      <c r="G32" s="11">
        <v>706</v>
      </c>
      <c r="H32" s="11">
        <v>1687</v>
      </c>
      <c r="I32" s="11">
        <v>2621</v>
      </c>
      <c r="J32" s="11">
        <v>3474</v>
      </c>
    </row>
    <row r="33" spans="1:10" ht="13.5" customHeight="1" x14ac:dyDescent="0.15">
      <c r="A33" s="9">
        <v>45929</v>
      </c>
      <c r="B33" s="9" t="s">
        <v>40</v>
      </c>
      <c r="C33" s="10">
        <v>6982</v>
      </c>
      <c r="D33" s="11">
        <v>3658</v>
      </c>
      <c r="E33" s="11">
        <v>3324</v>
      </c>
      <c r="F33" s="11">
        <v>37</v>
      </c>
      <c r="G33" s="11">
        <v>490</v>
      </c>
      <c r="H33" s="11">
        <v>1259</v>
      </c>
      <c r="I33" s="11">
        <v>2121</v>
      </c>
      <c r="J33" s="11">
        <v>3075</v>
      </c>
    </row>
    <row r="34" spans="1:10" ht="13.5" customHeight="1" x14ac:dyDescent="0.15">
      <c r="A34" s="9">
        <v>45930</v>
      </c>
      <c r="B34" s="9" t="s">
        <v>41</v>
      </c>
      <c r="C34" s="10">
        <v>6254</v>
      </c>
      <c r="D34" s="11">
        <v>3290</v>
      </c>
      <c r="E34" s="11">
        <v>2964</v>
      </c>
      <c r="F34" s="11">
        <v>29</v>
      </c>
      <c r="G34" s="11">
        <v>563</v>
      </c>
      <c r="H34" s="11">
        <v>1190</v>
      </c>
      <c r="I34" s="11">
        <v>1838</v>
      </c>
      <c r="J34" s="11">
        <v>2634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>SUM(C5:C35)</f>
        <v>221808</v>
      </c>
      <c r="D36" s="15">
        <f t="shared" ref="D36:J36" si="0">SUM(D5:D35)</f>
        <v>116873</v>
      </c>
      <c r="E36" s="15">
        <f t="shared" si="0"/>
        <v>104935</v>
      </c>
      <c r="F36" s="15">
        <f t="shared" si="0"/>
        <v>1470</v>
      </c>
      <c r="G36" s="15">
        <f t="shared" si="0"/>
        <v>19034</v>
      </c>
      <c r="H36" s="15">
        <f t="shared" si="0"/>
        <v>41665</v>
      </c>
      <c r="I36" s="15">
        <f t="shared" si="0"/>
        <v>66991</v>
      </c>
      <c r="J36" s="15">
        <f t="shared" si="0"/>
        <v>92648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7393.6</v>
      </c>
      <c r="D37" s="16">
        <f t="shared" si="1"/>
        <v>3895.7666666666669</v>
      </c>
      <c r="E37" s="16">
        <f t="shared" si="1"/>
        <v>3497.8333333333335</v>
      </c>
      <c r="F37" s="16">
        <f t="shared" si="1"/>
        <v>49</v>
      </c>
      <c r="G37" s="16">
        <f t="shared" si="1"/>
        <v>634.4666666666667</v>
      </c>
      <c r="H37" s="16">
        <f t="shared" si="1"/>
        <v>1388.8333333333333</v>
      </c>
      <c r="I37" s="16">
        <f t="shared" si="1"/>
        <v>2233.0333333333333</v>
      </c>
      <c r="J37" s="16">
        <f t="shared" si="1"/>
        <v>3088.2666666666669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6666.75</v>
      </c>
      <c r="D38" s="32" t="s">
        <v>6</v>
      </c>
      <c r="E38" s="31"/>
      <c r="F38" s="16">
        <f>AVERAGE(C10:C11,C17:C19,C27,C24:C25,C31:C32)</f>
        <v>8847.2999999999993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showWhiteSpace="0" view="pageBreakPreview" topLeftCell="A11" zoomScale="70" zoomScaleNormal="100" zoomScaleSheetLayoutView="70" workbookViewId="0">
      <selection activeCell="P30" sqref="P30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35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24" t="s">
        <v>12</v>
      </c>
      <c r="E4" s="24" t="s">
        <v>13</v>
      </c>
      <c r="F4" s="24" t="s">
        <v>0</v>
      </c>
      <c r="G4" s="25" t="s">
        <v>14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45901</v>
      </c>
      <c r="B5" s="9" t="s">
        <v>40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45902</v>
      </c>
      <c r="B6" s="9" t="s">
        <v>41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45903</v>
      </c>
      <c r="B7" s="9" t="s">
        <v>42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45904</v>
      </c>
      <c r="B8" s="9" t="s">
        <v>36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45905</v>
      </c>
      <c r="B9" s="9" t="s">
        <v>37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45906</v>
      </c>
      <c r="B10" s="9" t="s">
        <v>38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45907</v>
      </c>
      <c r="B11" s="9" t="s">
        <v>39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45910</v>
      </c>
      <c r="B14" s="9" t="s">
        <v>42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45911</v>
      </c>
      <c r="B15" s="9" t="s">
        <v>36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45912</v>
      </c>
      <c r="B16" s="9" t="s">
        <v>37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45913</v>
      </c>
      <c r="B17" s="9" t="s">
        <v>38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45914</v>
      </c>
      <c r="B18" s="9" t="s">
        <v>39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45915</v>
      </c>
      <c r="B19" s="19" t="s">
        <v>40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45916</v>
      </c>
      <c r="B20" s="9" t="s">
        <v>41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45917</v>
      </c>
      <c r="B21" s="9" t="s">
        <v>42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45918</v>
      </c>
      <c r="B22" s="9" t="s">
        <v>36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45919</v>
      </c>
      <c r="B23" s="9" t="s">
        <v>37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45920</v>
      </c>
      <c r="B24" s="9" t="s">
        <v>38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45921</v>
      </c>
      <c r="B25" s="9" t="s">
        <v>39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45922</v>
      </c>
      <c r="B26" s="9" t="s">
        <v>40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45923</v>
      </c>
      <c r="B27" s="19" t="s">
        <v>41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45924</v>
      </c>
      <c r="B28" s="9" t="s">
        <v>42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45925</v>
      </c>
      <c r="B29" s="9" t="s">
        <v>36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45926</v>
      </c>
      <c r="B30" s="9" t="s">
        <v>37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45927</v>
      </c>
      <c r="B31" s="9" t="s">
        <v>38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45928</v>
      </c>
      <c r="B32" s="9" t="s">
        <v>39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45929</v>
      </c>
      <c r="B33" s="9" t="s">
        <v>40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45930</v>
      </c>
      <c r="B34" s="9" t="s">
        <v>41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9" t="s">
        <v>16</v>
      </c>
      <c r="B37" s="31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30" t="s">
        <v>5</v>
      </c>
      <c r="B38" s="31"/>
      <c r="C38" s="26" t="s">
        <v>43</v>
      </c>
      <c r="D38" s="32" t="s">
        <v>6</v>
      </c>
      <c r="E38" s="31"/>
      <c r="F38" s="26" t="s">
        <v>43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F33" sqref="F33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18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24" t="s">
        <v>12</v>
      </c>
      <c r="E4" s="24" t="s">
        <v>13</v>
      </c>
      <c r="F4" s="24" t="s">
        <v>0</v>
      </c>
      <c r="G4" s="25" t="s">
        <v>14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45901</v>
      </c>
      <c r="B5" s="9" t="s">
        <v>40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45902</v>
      </c>
      <c r="B6" s="9" t="s">
        <v>41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45903</v>
      </c>
      <c r="B7" s="9" t="s">
        <v>42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45904</v>
      </c>
      <c r="B8" s="9" t="s">
        <v>36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45905</v>
      </c>
      <c r="B9" s="9" t="s">
        <v>37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45906</v>
      </c>
      <c r="B10" s="9" t="s">
        <v>38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45907</v>
      </c>
      <c r="B11" s="9" t="s">
        <v>39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45910</v>
      </c>
      <c r="B14" s="9" t="s">
        <v>42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45911</v>
      </c>
      <c r="B15" s="9" t="s">
        <v>36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45912</v>
      </c>
      <c r="B16" s="9" t="s">
        <v>37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45913</v>
      </c>
      <c r="B17" s="9" t="s">
        <v>38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45914</v>
      </c>
      <c r="B18" s="9" t="s">
        <v>39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45915</v>
      </c>
      <c r="B19" s="19" t="s">
        <v>40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45916</v>
      </c>
      <c r="B20" s="9" t="s">
        <v>41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45917</v>
      </c>
      <c r="B21" s="9" t="s">
        <v>42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45918</v>
      </c>
      <c r="B22" s="9" t="s">
        <v>36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45919</v>
      </c>
      <c r="B23" s="9" t="s">
        <v>37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45920</v>
      </c>
      <c r="B24" s="9" t="s">
        <v>38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45921</v>
      </c>
      <c r="B25" s="9" t="s">
        <v>39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45922</v>
      </c>
      <c r="B26" s="9" t="s">
        <v>40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45923</v>
      </c>
      <c r="B27" s="19" t="s">
        <v>41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45924</v>
      </c>
      <c r="B28" s="9" t="s">
        <v>42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45925</v>
      </c>
      <c r="B29" s="9" t="s">
        <v>36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45926</v>
      </c>
      <c r="B30" s="9" t="s">
        <v>37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45927</v>
      </c>
      <c r="B31" s="9" t="s">
        <v>38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45928</v>
      </c>
      <c r="B32" s="9" t="s">
        <v>39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45929</v>
      </c>
      <c r="B33" s="9" t="s">
        <v>40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45930</v>
      </c>
      <c r="B34" s="9" t="s">
        <v>41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6" t="s">
        <v>45</v>
      </c>
      <c r="D36" s="26" t="s">
        <v>45</v>
      </c>
      <c r="E36" s="26" t="s">
        <v>45</v>
      </c>
      <c r="F36" s="26" t="s">
        <v>45</v>
      </c>
      <c r="G36" s="26" t="s">
        <v>45</v>
      </c>
      <c r="H36" s="26" t="s">
        <v>45</v>
      </c>
      <c r="I36" s="26" t="s">
        <v>45</v>
      </c>
      <c r="J36" s="26" t="s">
        <v>45</v>
      </c>
    </row>
    <row r="37" spans="1:10" s="5" customFormat="1" ht="13.5" customHeight="1" x14ac:dyDescent="0.3">
      <c r="A37" s="39" t="s">
        <v>16</v>
      </c>
      <c r="B37" s="31"/>
      <c r="C37" s="26" t="s">
        <v>45</v>
      </c>
      <c r="D37" s="26" t="s">
        <v>45</v>
      </c>
      <c r="E37" s="26" t="s">
        <v>45</v>
      </c>
      <c r="F37" s="26" t="s">
        <v>45</v>
      </c>
      <c r="G37" s="26" t="s">
        <v>45</v>
      </c>
      <c r="H37" s="26" t="s">
        <v>45</v>
      </c>
      <c r="I37" s="26" t="s">
        <v>45</v>
      </c>
      <c r="J37" s="26" t="s">
        <v>45</v>
      </c>
    </row>
    <row r="38" spans="1:10" ht="13.5" customHeight="1" x14ac:dyDescent="0.3">
      <c r="A38" s="30" t="s">
        <v>5</v>
      </c>
      <c r="B38" s="31"/>
      <c r="C38" s="26" t="s">
        <v>45</v>
      </c>
      <c r="D38" s="32" t="s">
        <v>6</v>
      </c>
      <c r="E38" s="31"/>
      <c r="F38" s="26" t="s">
        <v>45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D17" sqref="D1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19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45901</v>
      </c>
      <c r="B5" s="9" t="s">
        <v>40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45902</v>
      </c>
      <c r="B6" s="9" t="s">
        <v>41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45903</v>
      </c>
      <c r="B7" s="9" t="s">
        <v>42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45904</v>
      </c>
      <c r="B8" s="9" t="s">
        <v>36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45905</v>
      </c>
      <c r="B9" s="9" t="s">
        <v>37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45906</v>
      </c>
      <c r="B10" s="9" t="s">
        <v>38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45907</v>
      </c>
      <c r="B11" s="9" t="s">
        <v>39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45910</v>
      </c>
      <c r="B14" s="9" t="s">
        <v>42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45911</v>
      </c>
      <c r="B15" s="9" t="s">
        <v>36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45912</v>
      </c>
      <c r="B16" s="9" t="s">
        <v>37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45913</v>
      </c>
      <c r="B17" s="9" t="s">
        <v>38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45914</v>
      </c>
      <c r="B18" s="9" t="s">
        <v>39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45915</v>
      </c>
      <c r="B19" s="19" t="s">
        <v>40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45916</v>
      </c>
      <c r="B20" s="9" t="s">
        <v>41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45917</v>
      </c>
      <c r="B21" s="9" t="s">
        <v>42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45918</v>
      </c>
      <c r="B22" s="9" t="s">
        <v>36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45919</v>
      </c>
      <c r="B23" s="9" t="s">
        <v>37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45920</v>
      </c>
      <c r="B24" s="9" t="s">
        <v>38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45921</v>
      </c>
      <c r="B25" s="9" t="s">
        <v>39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45922</v>
      </c>
      <c r="B26" s="9" t="s">
        <v>40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45923</v>
      </c>
      <c r="B27" s="19" t="s">
        <v>41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45924</v>
      </c>
      <c r="B28" s="9" t="s">
        <v>42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45925</v>
      </c>
      <c r="B29" s="9" t="s">
        <v>36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45926</v>
      </c>
      <c r="B30" s="9" t="s">
        <v>37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45927</v>
      </c>
      <c r="B31" s="9" t="s">
        <v>38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45928</v>
      </c>
      <c r="B32" s="9" t="s">
        <v>39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45929</v>
      </c>
      <c r="B33" s="9" t="s">
        <v>40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45930</v>
      </c>
      <c r="B34" s="9" t="s">
        <v>41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6" t="s">
        <v>45</v>
      </c>
      <c r="D36" s="26" t="s">
        <v>45</v>
      </c>
      <c r="E36" s="26" t="s">
        <v>45</v>
      </c>
      <c r="F36" s="26" t="s">
        <v>45</v>
      </c>
      <c r="G36" s="26" t="s">
        <v>45</v>
      </c>
      <c r="H36" s="26" t="s">
        <v>45</v>
      </c>
      <c r="I36" s="26" t="s">
        <v>45</v>
      </c>
      <c r="J36" s="26" t="s">
        <v>45</v>
      </c>
    </row>
    <row r="37" spans="1:10" s="5" customFormat="1" ht="13.5" customHeight="1" x14ac:dyDescent="0.3">
      <c r="A37" s="39" t="s">
        <v>16</v>
      </c>
      <c r="B37" s="31"/>
      <c r="C37" s="26" t="s">
        <v>45</v>
      </c>
      <c r="D37" s="26" t="s">
        <v>45</v>
      </c>
      <c r="E37" s="26" t="s">
        <v>45</v>
      </c>
      <c r="F37" s="26" t="s">
        <v>45</v>
      </c>
      <c r="G37" s="26" t="s">
        <v>45</v>
      </c>
      <c r="H37" s="26" t="s">
        <v>45</v>
      </c>
      <c r="I37" s="26" t="s">
        <v>45</v>
      </c>
      <c r="J37" s="26" t="s">
        <v>45</v>
      </c>
    </row>
    <row r="38" spans="1:10" ht="13.5" customHeight="1" x14ac:dyDescent="0.3">
      <c r="A38" s="30" t="s">
        <v>5</v>
      </c>
      <c r="B38" s="31"/>
      <c r="C38" s="26" t="s">
        <v>45</v>
      </c>
      <c r="D38" s="32" t="s">
        <v>6</v>
      </c>
      <c r="E38" s="31"/>
      <c r="F38" s="26" t="s">
        <v>45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F29" sqref="F2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20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6" t="s">
        <v>10</v>
      </c>
      <c r="E3" s="34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21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45901</v>
      </c>
      <c r="B5" s="9" t="s">
        <v>40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45902</v>
      </c>
      <c r="B6" s="9" t="s">
        <v>41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45903</v>
      </c>
      <c r="B7" s="9" t="s">
        <v>42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45904</v>
      </c>
      <c r="B8" s="9" t="s">
        <v>36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45905</v>
      </c>
      <c r="B9" s="9" t="s">
        <v>37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45906</v>
      </c>
      <c r="B10" s="9" t="s">
        <v>38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45907</v>
      </c>
      <c r="B11" s="9" t="s">
        <v>39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45908</v>
      </c>
      <c r="B12" s="9" t="s">
        <v>40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45909</v>
      </c>
      <c r="B13" s="9" t="s">
        <v>41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45910</v>
      </c>
      <c r="B14" s="9" t="s">
        <v>42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45911</v>
      </c>
      <c r="B15" s="9" t="s">
        <v>36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45912</v>
      </c>
      <c r="B16" s="9" t="s">
        <v>37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45913</v>
      </c>
      <c r="B17" s="9" t="s">
        <v>38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45914</v>
      </c>
      <c r="B18" s="9" t="s">
        <v>39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45915</v>
      </c>
      <c r="B19" s="19" t="s">
        <v>40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45916</v>
      </c>
      <c r="B20" s="9" t="s">
        <v>41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45917</v>
      </c>
      <c r="B21" s="9" t="s">
        <v>42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45918</v>
      </c>
      <c r="B22" s="9" t="s">
        <v>36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45919</v>
      </c>
      <c r="B23" s="9" t="s">
        <v>37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45920</v>
      </c>
      <c r="B24" s="9" t="s">
        <v>38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45921</v>
      </c>
      <c r="B25" s="9" t="s">
        <v>39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45922</v>
      </c>
      <c r="B26" s="9" t="s">
        <v>40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45923</v>
      </c>
      <c r="B27" s="19" t="s">
        <v>41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45924</v>
      </c>
      <c r="B28" s="9" t="s">
        <v>42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45925</v>
      </c>
      <c r="B29" s="9" t="s">
        <v>36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45926</v>
      </c>
      <c r="B30" s="9" t="s">
        <v>37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45927</v>
      </c>
      <c r="B31" s="9" t="s">
        <v>38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45928</v>
      </c>
      <c r="B32" s="9" t="s">
        <v>39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45929</v>
      </c>
      <c r="B33" s="9" t="s">
        <v>40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45930</v>
      </c>
      <c r="B34" s="9" t="s">
        <v>41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20"/>
      <c r="B35" s="20"/>
      <c r="C35" s="13"/>
      <c r="D35" s="22"/>
      <c r="E35" s="22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26" t="s">
        <v>45</v>
      </c>
      <c r="D36" s="26" t="s">
        <v>45</v>
      </c>
      <c r="E36" s="26" t="s">
        <v>45</v>
      </c>
      <c r="F36" s="26" t="s">
        <v>45</v>
      </c>
      <c r="G36" s="26" t="s">
        <v>45</v>
      </c>
      <c r="H36" s="26" t="s">
        <v>45</v>
      </c>
      <c r="I36" s="26" t="s">
        <v>45</v>
      </c>
      <c r="J36" s="26" t="s">
        <v>45</v>
      </c>
    </row>
    <row r="37" spans="1:10" s="5" customFormat="1" ht="13.5" customHeight="1" x14ac:dyDescent="0.3">
      <c r="A37" s="39" t="s">
        <v>16</v>
      </c>
      <c r="B37" s="31"/>
      <c r="C37" s="26" t="s">
        <v>45</v>
      </c>
      <c r="D37" s="26" t="s">
        <v>45</v>
      </c>
      <c r="E37" s="26" t="s">
        <v>45</v>
      </c>
      <c r="F37" s="26" t="s">
        <v>45</v>
      </c>
      <c r="G37" s="26" t="s">
        <v>45</v>
      </c>
      <c r="H37" s="26" t="s">
        <v>45</v>
      </c>
      <c r="I37" s="26" t="s">
        <v>45</v>
      </c>
      <c r="J37" s="26" t="s">
        <v>45</v>
      </c>
    </row>
    <row r="38" spans="1:10" ht="13.5" customHeight="1" x14ac:dyDescent="0.3">
      <c r="A38" s="30" t="s">
        <v>5</v>
      </c>
      <c r="B38" s="31"/>
      <c r="C38" s="27" t="s">
        <v>45</v>
      </c>
      <c r="D38" s="32" t="s">
        <v>6</v>
      </c>
      <c r="E38" s="31"/>
      <c r="F38" s="27" t="s">
        <v>45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C36" sqref="C3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21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45901</v>
      </c>
      <c r="B5" s="9" t="s">
        <v>40</v>
      </c>
      <c r="C5" s="10">
        <v>554</v>
      </c>
      <c r="D5" s="11">
        <v>321</v>
      </c>
      <c r="E5" s="11">
        <v>233</v>
      </c>
      <c r="F5" s="11">
        <v>5</v>
      </c>
      <c r="G5" s="11">
        <v>154</v>
      </c>
      <c r="H5" s="11">
        <v>212</v>
      </c>
      <c r="I5" s="11">
        <v>142</v>
      </c>
      <c r="J5" s="11">
        <v>41</v>
      </c>
    </row>
    <row r="6" spans="1:10" ht="13.5" customHeight="1" x14ac:dyDescent="0.15">
      <c r="A6" s="9">
        <v>45902</v>
      </c>
      <c r="B6" s="9" t="s">
        <v>41</v>
      </c>
      <c r="C6" s="10">
        <v>574</v>
      </c>
      <c r="D6" s="11">
        <v>328</v>
      </c>
      <c r="E6" s="11">
        <v>246</v>
      </c>
      <c r="F6" s="11">
        <v>7</v>
      </c>
      <c r="G6" s="11">
        <v>171</v>
      </c>
      <c r="H6" s="11">
        <v>237</v>
      </c>
      <c r="I6" s="11">
        <v>126</v>
      </c>
      <c r="J6" s="11">
        <v>33</v>
      </c>
    </row>
    <row r="7" spans="1:10" ht="13.5" customHeight="1" x14ac:dyDescent="0.15">
      <c r="A7" s="9">
        <v>45903</v>
      </c>
      <c r="B7" s="9" t="s">
        <v>42</v>
      </c>
      <c r="C7" s="10">
        <v>571</v>
      </c>
      <c r="D7" s="11">
        <v>349</v>
      </c>
      <c r="E7" s="11">
        <v>222</v>
      </c>
      <c r="F7" s="11">
        <v>6</v>
      </c>
      <c r="G7" s="11">
        <v>158</v>
      </c>
      <c r="H7" s="11">
        <v>230</v>
      </c>
      <c r="I7" s="11">
        <v>136</v>
      </c>
      <c r="J7" s="11">
        <v>41</v>
      </c>
    </row>
    <row r="8" spans="1:10" ht="13.5" customHeight="1" x14ac:dyDescent="0.15">
      <c r="A8" s="9">
        <v>45904</v>
      </c>
      <c r="B8" s="9" t="s">
        <v>36</v>
      </c>
      <c r="C8" s="10">
        <v>652</v>
      </c>
      <c r="D8" s="11">
        <v>394</v>
      </c>
      <c r="E8" s="11">
        <v>258</v>
      </c>
      <c r="F8" s="11">
        <v>9</v>
      </c>
      <c r="G8" s="11">
        <v>184</v>
      </c>
      <c r="H8" s="11">
        <v>212</v>
      </c>
      <c r="I8" s="11">
        <v>190</v>
      </c>
      <c r="J8" s="11">
        <v>57</v>
      </c>
    </row>
    <row r="9" spans="1:10" ht="13.5" customHeight="1" x14ac:dyDescent="0.15">
      <c r="A9" s="9">
        <v>45905</v>
      </c>
      <c r="B9" s="9" t="s">
        <v>37</v>
      </c>
      <c r="C9" s="10">
        <v>639</v>
      </c>
      <c r="D9" s="11">
        <v>358</v>
      </c>
      <c r="E9" s="11">
        <v>281</v>
      </c>
      <c r="F9" s="11">
        <v>5</v>
      </c>
      <c r="G9" s="11">
        <v>190</v>
      </c>
      <c r="H9" s="11">
        <v>256</v>
      </c>
      <c r="I9" s="11">
        <v>149</v>
      </c>
      <c r="J9" s="11">
        <v>39</v>
      </c>
    </row>
    <row r="10" spans="1:10" ht="13.5" customHeight="1" x14ac:dyDescent="0.15">
      <c r="A10" s="9">
        <v>45906</v>
      </c>
      <c r="B10" s="9" t="s">
        <v>38</v>
      </c>
      <c r="C10" s="11">
        <v>1623</v>
      </c>
      <c r="D10" s="11">
        <v>861</v>
      </c>
      <c r="E10" s="11">
        <v>762</v>
      </c>
      <c r="F10" s="11">
        <v>14</v>
      </c>
      <c r="G10" s="11">
        <v>596</v>
      </c>
      <c r="H10" s="11">
        <v>633</v>
      </c>
      <c r="I10" s="11">
        <v>322</v>
      </c>
      <c r="J10" s="11">
        <v>58</v>
      </c>
    </row>
    <row r="11" spans="1:10" ht="13.5" customHeight="1" x14ac:dyDescent="0.15">
      <c r="A11" s="9">
        <v>45907</v>
      </c>
      <c r="B11" s="9" t="s">
        <v>39</v>
      </c>
      <c r="C11" s="10">
        <v>1194</v>
      </c>
      <c r="D11" s="11">
        <v>606</v>
      </c>
      <c r="E11" s="11">
        <v>588</v>
      </c>
      <c r="F11" s="11">
        <v>9</v>
      </c>
      <c r="G11" s="11">
        <v>386</v>
      </c>
      <c r="H11" s="11">
        <v>425</v>
      </c>
      <c r="I11" s="11">
        <v>307</v>
      </c>
      <c r="J11" s="11">
        <v>67</v>
      </c>
    </row>
    <row r="12" spans="1:10" ht="13.5" customHeight="1" x14ac:dyDescent="0.15">
      <c r="A12" s="9">
        <v>45908</v>
      </c>
      <c r="B12" s="9" t="s">
        <v>40</v>
      </c>
      <c r="C12" s="10">
        <v>595</v>
      </c>
      <c r="D12" s="11">
        <v>336</v>
      </c>
      <c r="E12" s="11">
        <v>259</v>
      </c>
      <c r="F12" s="11">
        <v>5</v>
      </c>
      <c r="G12" s="11">
        <v>160</v>
      </c>
      <c r="H12" s="11">
        <v>233</v>
      </c>
      <c r="I12" s="11">
        <v>157</v>
      </c>
      <c r="J12" s="11">
        <v>40</v>
      </c>
    </row>
    <row r="13" spans="1:10" ht="13.5" customHeight="1" x14ac:dyDescent="0.15">
      <c r="A13" s="9">
        <v>45909</v>
      </c>
      <c r="B13" s="9" t="s">
        <v>41</v>
      </c>
      <c r="C13" s="10">
        <v>645</v>
      </c>
      <c r="D13" s="11">
        <v>368</v>
      </c>
      <c r="E13" s="11">
        <v>277</v>
      </c>
      <c r="F13" s="11">
        <v>6</v>
      </c>
      <c r="G13" s="11">
        <v>180</v>
      </c>
      <c r="H13" s="11">
        <v>268</v>
      </c>
      <c r="I13" s="11">
        <v>157</v>
      </c>
      <c r="J13" s="11">
        <v>34</v>
      </c>
    </row>
    <row r="14" spans="1:10" ht="13.5" customHeight="1" x14ac:dyDescent="0.15">
      <c r="A14" s="9">
        <v>45910</v>
      </c>
      <c r="B14" s="9" t="s">
        <v>42</v>
      </c>
      <c r="C14" s="10">
        <v>476</v>
      </c>
      <c r="D14" s="11">
        <v>282</v>
      </c>
      <c r="E14" s="11">
        <v>194</v>
      </c>
      <c r="F14" s="11">
        <v>6</v>
      </c>
      <c r="G14" s="11">
        <v>109</v>
      </c>
      <c r="H14" s="11">
        <v>173</v>
      </c>
      <c r="I14" s="11">
        <v>146</v>
      </c>
      <c r="J14" s="11">
        <v>42</v>
      </c>
    </row>
    <row r="15" spans="1:10" ht="13.5" customHeight="1" x14ac:dyDescent="0.15">
      <c r="A15" s="9">
        <v>45911</v>
      </c>
      <c r="B15" s="9" t="s">
        <v>36</v>
      </c>
      <c r="C15" s="10">
        <v>531</v>
      </c>
      <c r="D15" s="11">
        <v>308</v>
      </c>
      <c r="E15" s="11">
        <v>223</v>
      </c>
      <c r="F15" s="11">
        <v>1</v>
      </c>
      <c r="G15" s="11">
        <v>140</v>
      </c>
      <c r="H15" s="11">
        <v>198</v>
      </c>
      <c r="I15" s="11">
        <v>154</v>
      </c>
      <c r="J15" s="11">
        <v>38</v>
      </c>
    </row>
    <row r="16" spans="1:10" ht="13.5" customHeight="1" x14ac:dyDescent="0.15">
      <c r="A16" s="9">
        <v>45912</v>
      </c>
      <c r="B16" s="9" t="s">
        <v>37</v>
      </c>
      <c r="C16" s="10">
        <v>726</v>
      </c>
      <c r="D16" s="11">
        <v>418</v>
      </c>
      <c r="E16" s="11">
        <v>308</v>
      </c>
      <c r="F16" s="11">
        <v>3</v>
      </c>
      <c r="G16" s="11">
        <v>167</v>
      </c>
      <c r="H16" s="11">
        <v>286</v>
      </c>
      <c r="I16" s="11">
        <v>204</v>
      </c>
      <c r="J16" s="11">
        <v>66</v>
      </c>
    </row>
    <row r="17" spans="1:10" ht="13.5" customHeight="1" x14ac:dyDescent="0.15">
      <c r="A17" s="9">
        <v>45913</v>
      </c>
      <c r="B17" s="9" t="s">
        <v>38</v>
      </c>
      <c r="C17" s="10">
        <v>1656</v>
      </c>
      <c r="D17" s="11">
        <v>793</v>
      </c>
      <c r="E17" s="11">
        <v>863</v>
      </c>
      <c r="F17" s="11">
        <v>14</v>
      </c>
      <c r="G17" s="11">
        <v>574</v>
      </c>
      <c r="H17" s="11">
        <v>675</v>
      </c>
      <c r="I17" s="11">
        <v>323</v>
      </c>
      <c r="J17" s="11">
        <v>70</v>
      </c>
    </row>
    <row r="18" spans="1:10" ht="13.5" customHeight="1" x14ac:dyDescent="0.15">
      <c r="A18" s="9">
        <v>45914</v>
      </c>
      <c r="B18" s="9" t="s">
        <v>39</v>
      </c>
      <c r="C18" s="10">
        <v>690</v>
      </c>
      <c r="D18" s="11">
        <v>408</v>
      </c>
      <c r="E18" s="11">
        <v>282</v>
      </c>
      <c r="F18" s="11">
        <v>6</v>
      </c>
      <c r="G18" s="11">
        <v>208</v>
      </c>
      <c r="H18" s="11">
        <v>263</v>
      </c>
      <c r="I18" s="11">
        <v>173</v>
      </c>
      <c r="J18" s="11">
        <v>40</v>
      </c>
    </row>
    <row r="19" spans="1:10" ht="13.5" customHeight="1" x14ac:dyDescent="0.15">
      <c r="A19" s="9">
        <v>45915</v>
      </c>
      <c r="B19" s="19" t="s">
        <v>40</v>
      </c>
      <c r="C19" s="10">
        <v>1310</v>
      </c>
      <c r="D19" s="11">
        <v>667</v>
      </c>
      <c r="E19" s="11">
        <v>643</v>
      </c>
      <c r="F19" s="11">
        <v>17</v>
      </c>
      <c r="G19" s="11">
        <v>385</v>
      </c>
      <c r="H19" s="11">
        <v>479</v>
      </c>
      <c r="I19" s="11">
        <v>322</v>
      </c>
      <c r="J19" s="11">
        <v>107</v>
      </c>
    </row>
    <row r="20" spans="1:10" ht="13.5" customHeight="1" x14ac:dyDescent="0.15">
      <c r="A20" s="9">
        <v>45916</v>
      </c>
      <c r="B20" s="9" t="s">
        <v>41</v>
      </c>
      <c r="C20" s="10">
        <v>1095</v>
      </c>
      <c r="D20" s="11">
        <v>550</v>
      </c>
      <c r="E20" s="11">
        <v>545</v>
      </c>
      <c r="F20" s="11">
        <v>9</v>
      </c>
      <c r="G20" s="11">
        <v>371</v>
      </c>
      <c r="H20" s="11">
        <v>414</v>
      </c>
      <c r="I20" s="11">
        <v>254</v>
      </c>
      <c r="J20" s="11">
        <v>47</v>
      </c>
    </row>
    <row r="21" spans="1:10" ht="13.5" customHeight="1" x14ac:dyDescent="0.15">
      <c r="A21" s="9">
        <v>45917</v>
      </c>
      <c r="B21" s="9" t="s">
        <v>42</v>
      </c>
      <c r="C21" s="10">
        <v>471</v>
      </c>
      <c r="D21" s="11">
        <v>277</v>
      </c>
      <c r="E21" s="11">
        <v>194</v>
      </c>
      <c r="F21" s="11">
        <v>0</v>
      </c>
      <c r="G21" s="11">
        <v>126</v>
      </c>
      <c r="H21" s="11">
        <v>198</v>
      </c>
      <c r="I21" s="11">
        <v>118</v>
      </c>
      <c r="J21" s="11">
        <v>29</v>
      </c>
    </row>
    <row r="22" spans="1:10" ht="13.5" customHeight="1" x14ac:dyDescent="0.15">
      <c r="A22" s="9">
        <v>45918</v>
      </c>
      <c r="B22" s="9" t="s">
        <v>36</v>
      </c>
      <c r="C22" s="10">
        <v>727</v>
      </c>
      <c r="D22" s="11">
        <v>438</v>
      </c>
      <c r="E22" s="11">
        <v>289</v>
      </c>
      <c r="F22" s="11">
        <v>6</v>
      </c>
      <c r="G22" s="11">
        <v>176</v>
      </c>
      <c r="H22" s="11">
        <v>317</v>
      </c>
      <c r="I22" s="11">
        <v>181</v>
      </c>
      <c r="J22" s="11">
        <v>47</v>
      </c>
    </row>
    <row r="23" spans="1:10" ht="13.5" customHeight="1" x14ac:dyDescent="0.15">
      <c r="A23" s="9">
        <v>45919</v>
      </c>
      <c r="B23" s="9" t="s">
        <v>37</v>
      </c>
      <c r="C23" s="10">
        <v>1928</v>
      </c>
      <c r="D23" s="11">
        <v>956</v>
      </c>
      <c r="E23" s="11">
        <v>972</v>
      </c>
      <c r="F23" s="11">
        <v>22</v>
      </c>
      <c r="G23" s="11">
        <v>646</v>
      </c>
      <c r="H23" s="11">
        <v>728</v>
      </c>
      <c r="I23" s="11">
        <v>444</v>
      </c>
      <c r="J23" s="11">
        <v>88</v>
      </c>
    </row>
    <row r="24" spans="1:10" ht="13.5" customHeight="1" x14ac:dyDescent="0.15">
      <c r="A24" s="9">
        <v>45920</v>
      </c>
      <c r="B24" s="9" t="s">
        <v>38</v>
      </c>
      <c r="C24" s="10">
        <v>902</v>
      </c>
      <c r="D24" s="11">
        <v>475</v>
      </c>
      <c r="E24" s="11">
        <v>427</v>
      </c>
      <c r="F24" s="11">
        <v>5</v>
      </c>
      <c r="G24" s="11">
        <v>287</v>
      </c>
      <c r="H24" s="11">
        <v>334</v>
      </c>
      <c r="I24" s="11">
        <v>240</v>
      </c>
      <c r="J24" s="11">
        <v>36</v>
      </c>
    </row>
    <row r="25" spans="1:10" ht="13.5" customHeight="1" x14ac:dyDescent="0.15">
      <c r="A25" s="9">
        <v>45921</v>
      </c>
      <c r="B25" s="9" t="s">
        <v>39</v>
      </c>
      <c r="C25" s="10">
        <v>1274</v>
      </c>
      <c r="D25" s="11">
        <v>659</v>
      </c>
      <c r="E25" s="11">
        <v>615</v>
      </c>
      <c r="F25" s="11">
        <v>31</v>
      </c>
      <c r="G25" s="11">
        <v>463</v>
      </c>
      <c r="H25" s="11">
        <v>418</v>
      </c>
      <c r="I25" s="11">
        <v>284</v>
      </c>
      <c r="J25" s="11">
        <v>78</v>
      </c>
    </row>
    <row r="26" spans="1:10" ht="13.5" customHeight="1" x14ac:dyDescent="0.15">
      <c r="A26" s="9">
        <v>45922</v>
      </c>
      <c r="B26" s="9" t="s">
        <v>40</v>
      </c>
      <c r="C26" s="10">
        <v>610</v>
      </c>
      <c r="D26" s="11">
        <v>358</v>
      </c>
      <c r="E26" s="11">
        <v>252</v>
      </c>
      <c r="F26" s="11">
        <v>4</v>
      </c>
      <c r="G26" s="11">
        <v>174</v>
      </c>
      <c r="H26" s="11">
        <v>236</v>
      </c>
      <c r="I26" s="11">
        <v>161</v>
      </c>
      <c r="J26" s="11">
        <v>35</v>
      </c>
    </row>
    <row r="27" spans="1:10" ht="13.5" customHeight="1" x14ac:dyDescent="0.15">
      <c r="A27" s="9">
        <v>45923</v>
      </c>
      <c r="B27" s="19" t="s">
        <v>41</v>
      </c>
      <c r="C27" s="10">
        <v>828</v>
      </c>
      <c r="D27" s="11">
        <v>423</v>
      </c>
      <c r="E27" s="11">
        <v>405</v>
      </c>
      <c r="F27" s="11">
        <v>7</v>
      </c>
      <c r="G27" s="11">
        <v>203</v>
      </c>
      <c r="H27" s="11">
        <v>301</v>
      </c>
      <c r="I27" s="11">
        <v>244</v>
      </c>
      <c r="J27" s="11">
        <v>73</v>
      </c>
    </row>
    <row r="28" spans="1:10" ht="13.5" customHeight="1" x14ac:dyDescent="0.15">
      <c r="A28" s="9">
        <v>45924</v>
      </c>
      <c r="B28" s="9" t="s">
        <v>42</v>
      </c>
      <c r="C28" s="10">
        <v>1789</v>
      </c>
      <c r="D28" s="11">
        <v>1231</v>
      </c>
      <c r="E28" s="11">
        <v>558</v>
      </c>
      <c r="F28" s="11">
        <v>41</v>
      </c>
      <c r="G28" s="11">
        <v>657</v>
      </c>
      <c r="H28" s="11">
        <v>648</v>
      </c>
      <c r="I28" s="11">
        <v>361</v>
      </c>
      <c r="J28" s="11">
        <v>82</v>
      </c>
    </row>
    <row r="29" spans="1:10" ht="13.5" customHeight="1" x14ac:dyDescent="0.15">
      <c r="A29" s="9">
        <v>45925</v>
      </c>
      <c r="B29" s="9" t="s">
        <v>36</v>
      </c>
      <c r="C29" s="10">
        <v>2434</v>
      </c>
      <c r="D29" s="11">
        <v>1078</v>
      </c>
      <c r="E29" s="11">
        <v>1356</v>
      </c>
      <c r="F29" s="11">
        <v>29</v>
      </c>
      <c r="G29" s="11">
        <v>602</v>
      </c>
      <c r="H29" s="11">
        <v>818</v>
      </c>
      <c r="I29" s="11">
        <v>782</v>
      </c>
      <c r="J29" s="11">
        <v>203</v>
      </c>
    </row>
    <row r="30" spans="1:10" ht="13.5" customHeight="1" x14ac:dyDescent="0.15">
      <c r="A30" s="9">
        <v>45926</v>
      </c>
      <c r="B30" s="9" t="s">
        <v>37</v>
      </c>
      <c r="C30" s="10">
        <v>960</v>
      </c>
      <c r="D30" s="11">
        <v>568</v>
      </c>
      <c r="E30" s="11">
        <v>392</v>
      </c>
      <c r="F30" s="11">
        <v>3</v>
      </c>
      <c r="G30" s="11">
        <v>237</v>
      </c>
      <c r="H30" s="11">
        <v>399</v>
      </c>
      <c r="I30" s="11">
        <v>258</v>
      </c>
      <c r="J30" s="11">
        <v>63</v>
      </c>
    </row>
    <row r="31" spans="1:10" ht="13.5" customHeight="1" x14ac:dyDescent="0.15">
      <c r="A31" s="9">
        <v>45927</v>
      </c>
      <c r="B31" s="9" t="s">
        <v>38</v>
      </c>
      <c r="C31" s="10">
        <v>693</v>
      </c>
      <c r="D31" s="11">
        <v>427</v>
      </c>
      <c r="E31" s="11">
        <v>266</v>
      </c>
      <c r="F31" s="11">
        <v>7</v>
      </c>
      <c r="G31" s="11">
        <v>233</v>
      </c>
      <c r="H31" s="11">
        <v>265</v>
      </c>
      <c r="I31" s="11">
        <v>157</v>
      </c>
      <c r="J31" s="11">
        <v>31</v>
      </c>
    </row>
    <row r="32" spans="1:10" ht="13.5" customHeight="1" x14ac:dyDescent="0.15">
      <c r="A32" s="9">
        <v>45928</v>
      </c>
      <c r="B32" s="9" t="s">
        <v>39</v>
      </c>
      <c r="C32" s="10">
        <v>764</v>
      </c>
      <c r="D32" s="11">
        <v>451</v>
      </c>
      <c r="E32" s="11">
        <v>313</v>
      </c>
      <c r="F32" s="11">
        <v>5</v>
      </c>
      <c r="G32" s="11">
        <v>187</v>
      </c>
      <c r="H32" s="11">
        <v>312</v>
      </c>
      <c r="I32" s="11">
        <v>195</v>
      </c>
      <c r="J32" s="11">
        <v>65</v>
      </c>
    </row>
    <row r="33" spans="1:10" ht="13.5" customHeight="1" x14ac:dyDescent="0.15">
      <c r="A33" s="9">
        <v>45929</v>
      </c>
      <c r="B33" s="9" t="s">
        <v>40</v>
      </c>
      <c r="C33" s="10">
        <v>679</v>
      </c>
      <c r="D33" s="11">
        <v>402</v>
      </c>
      <c r="E33" s="11">
        <v>277</v>
      </c>
      <c r="F33" s="11">
        <v>2</v>
      </c>
      <c r="G33" s="11">
        <v>172</v>
      </c>
      <c r="H33" s="11">
        <v>282</v>
      </c>
      <c r="I33" s="11">
        <v>177</v>
      </c>
      <c r="J33" s="11">
        <v>46</v>
      </c>
    </row>
    <row r="34" spans="1:10" ht="13.5" customHeight="1" x14ac:dyDescent="0.15">
      <c r="A34" s="9">
        <v>45930</v>
      </c>
      <c r="B34" s="9" t="s">
        <v>41</v>
      </c>
      <c r="C34" s="10">
        <v>898</v>
      </c>
      <c r="D34" s="11">
        <v>486</v>
      </c>
      <c r="E34" s="11">
        <v>412</v>
      </c>
      <c r="F34" s="11">
        <v>15</v>
      </c>
      <c r="G34" s="11">
        <v>271</v>
      </c>
      <c r="H34" s="11">
        <v>335</v>
      </c>
      <c r="I34" s="11">
        <v>216</v>
      </c>
      <c r="J34" s="11">
        <v>61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>SUM(C5:C35)</f>
        <v>28488</v>
      </c>
      <c r="D36" s="15">
        <f>SUM(D5:D35)</f>
        <v>15576</v>
      </c>
      <c r="E36" s="15">
        <f t="shared" ref="E36:J36" si="0">SUM(E5:E35)</f>
        <v>12912</v>
      </c>
      <c r="F36" s="15">
        <f t="shared" si="0"/>
        <v>299</v>
      </c>
      <c r="G36" s="15">
        <f t="shared" si="0"/>
        <v>8567</v>
      </c>
      <c r="H36" s="15">
        <f t="shared" si="0"/>
        <v>10785</v>
      </c>
      <c r="I36" s="15">
        <f t="shared" si="0"/>
        <v>7080</v>
      </c>
      <c r="J36" s="15">
        <f t="shared" si="0"/>
        <v>1757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949.6</v>
      </c>
      <c r="D37" s="16">
        <f t="shared" si="1"/>
        <v>519.20000000000005</v>
      </c>
      <c r="E37" s="16">
        <f t="shared" si="1"/>
        <v>430.4</v>
      </c>
      <c r="F37" s="16">
        <f t="shared" si="1"/>
        <v>9.9666666666666668</v>
      </c>
      <c r="G37" s="16">
        <f t="shared" si="1"/>
        <v>285.56666666666666</v>
      </c>
      <c r="H37" s="16">
        <f t="shared" si="1"/>
        <v>359.5</v>
      </c>
      <c r="I37" s="16">
        <f t="shared" si="1"/>
        <v>236</v>
      </c>
      <c r="J37" s="16">
        <f t="shared" si="1"/>
        <v>58.56666666666667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877.7</v>
      </c>
      <c r="D38" s="32" t="s">
        <v>6</v>
      </c>
      <c r="E38" s="31"/>
      <c r="F38" s="16">
        <f>AVERAGE(C10:C11,C17:C19,C27,C24:C25,C31:C32)</f>
        <v>1093.4000000000001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topLeftCell="A7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7" t="s">
        <v>22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524</v>
      </c>
      <c r="D5" s="11">
        <v>303</v>
      </c>
      <c r="E5" s="11">
        <v>221</v>
      </c>
      <c r="F5" s="11">
        <v>2</v>
      </c>
      <c r="G5" s="11">
        <v>105</v>
      </c>
      <c r="H5" s="11">
        <v>169</v>
      </c>
      <c r="I5" s="11">
        <v>187</v>
      </c>
      <c r="J5" s="11">
        <v>61</v>
      </c>
    </row>
    <row r="6" spans="1:10" ht="13.5" customHeight="1" x14ac:dyDescent="0.15">
      <c r="A6" s="9">
        <v>45902</v>
      </c>
      <c r="B6" s="9" t="s">
        <v>41</v>
      </c>
      <c r="C6" s="10">
        <v>634</v>
      </c>
      <c r="D6" s="11">
        <v>341</v>
      </c>
      <c r="E6" s="11">
        <v>293</v>
      </c>
      <c r="F6" s="11">
        <v>6</v>
      </c>
      <c r="G6" s="11">
        <v>130</v>
      </c>
      <c r="H6" s="11">
        <v>199</v>
      </c>
      <c r="I6" s="11">
        <v>233</v>
      </c>
      <c r="J6" s="11">
        <v>66</v>
      </c>
    </row>
    <row r="7" spans="1:10" ht="13.5" customHeight="1" x14ac:dyDescent="0.15">
      <c r="A7" s="9">
        <v>45903</v>
      </c>
      <c r="B7" s="9" t="s">
        <v>42</v>
      </c>
      <c r="C7" s="10">
        <v>624</v>
      </c>
      <c r="D7" s="11">
        <v>338</v>
      </c>
      <c r="E7" s="11">
        <v>286</v>
      </c>
      <c r="F7" s="11">
        <v>4</v>
      </c>
      <c r="G7" s="11">
        <v>137</v>
      </c>
      <c r="H7" s="11">
        <v>182</v>
      </c>
      <c r="I7" s="11">
        <v>214</v>
      </c>
      <c r="J7" s="11">
        <v>87</v>
      </c>
    </row>
    <row r="8" spans="1:10" ht="13.5" customHeight="1" x14ac:dyDescent="0.15">
      <c r="A8" s="9">
        <v>45904</v>
      </c>
      <c r="B8" s="9" t="s">
        <v>36</v>
      </c>
      <c r="C8" s="10">
        <v>838</v>
      </c>
      <c r="D8" s="11">
        <v>497</v>
      </c>
      <c r="E8" s="11">
        <v>341</v>
      </c>
      <c r="F8" s="11">
        <v>13</v>
      </c>
      <c r="G8" s="11">
        <v>219</v>
      </c>
      <c r="H8" s="11">
        <v>257</v>
      </c>
      <c r="I8" s="11">
        <v>272</v>
      </c>
      <c r="J8" s="11">
        <v>77</v>
      </c>
    </row>
    <row r="9" spans="1:10" ht="13.5" customHeight="1" x14ac:dyDescent="0.15">
      <c r="A9" s="9">
        <v>45905</v>
      </c>
      <c r="B9" s="9" t="s">
        <v>37</v>
      </c>
      <c r="C9" s="10">
        <v>691</v>
      </c>
      <c r="D9" s="11">
        <v>327</v>
      </c>
      <c r="E9" s="11">
        <v>364</v>
      </c>
      <c r="F9" s="11">
        <v>8</v>
      </c>
      <c r="G9" s="11">
        <v>134</v>
      </c>
      <c r="H9" s="11">
        <v>236</v>
      </c>
      <c r="I9" s="11">
        <v>258</v>
      </c>
      <c r="J9" s="11">
        <v>55</v>
      </c>
    </row>
    <row r="10" spans="1:10" ht="13.5" customHeight="1" x14ac:dyDescent="0.15">
      <c r="A10" s="9">
        <v>45906</v>
      </c>
      <c r="B10" s="9" t="s">
        <v>38</v>
      </c>
      <c r="C10" s="11">
        <v>2430</v>
      </c>
      <c r="D10" s="11">
        <v>1208</v>
      </c>
      <c r="E10" s="11">
        <v>1222</v>
      </c>
      <c r="F10" s="11">
        <v>39</v>
      </c>
      <c r="G10" s="11">
        <v>798</v>
      </c>
      <c r="H10" s="11">
        <v>794</v>
      </c>
      <c r="I10" s="11">
        <v>642</v>
      </c>
      <c r="J10" s="11">
        <v>157</v>
      </c>
    </row>
    <row r="11" spans="1:10" ht="13.5" customHeight="1" x14ac:dyDescent="0.15">
      <c r="A11" s="9">
        <v>45907</v>
      </c>
      <c r="B11" s="9" t="s">
        <v>39</v>
      </c>
      <c r="C11" s="10">
        <v>1386</v>
      </c>
      <c r="D11" s="11">
        <v>721</v>
      </c>
      <c r="E11" s="11">
        <v>665</v>
      </c>
      <c r="F11" s="11">
        <v>21</v>
      </c>
      <c r="G11" s="11">
        <v>386</v>
      </c>
      <c r="H11" s="11">
        <v>418</v>
      </c>
      <c r="I11" s="11">
        <v>447</v>
      </c>
      <c r="J11" s="11">
        <v>114</v>
      </c>
    </row>
    <row r="12" spans="1:10" ht="13.5" customHeight="1" x14ac:dyDescent="0.15">
      <c r="A12" s="9">
        <v>45908</v>
      </c>
      <c r="B12" s="9" t="s">
        <v>40</v>
      </c>
      <c r="C12" s="10">
        <v>525</v>
      </c>
      <c r="D12" s="11">
        <v>300</v>
      </c>
      <c r="E12" s="11">
        <v>225</v>
      </c>
      <c r="F12" s="11">
        <v>4</v>
      </c>
      <c r="G12" s="11">
        <v>135</v>
      </c>
      <c r="H12" s="11">
        <v>161</v>
      </c>
      <c r="I12" s="11">
        <v>169</v>
      </c>
      <c r="J12" s="11">
        <v>56</v>
      </c>
    </row>
    <row r="13" spans="1:10" ht="13.5" customHeight="1" x14ac:dyDescent="0.15">
      <c r="A13" s="9">
        <v>45909</v>
      </c>
      <c r="B13" s="9" t="s">
        <v>41</v>
      </c>
      <c r="C13" s="10">
        <v>647</v>
      </c>
      <c r="D13" s="11">
        <v>337</v>
      </c>
      <c r="E13" s="11">
        <v>310</v>
      </c>
      <c r="F13" s="11">
        <v>14</v>
      </c>
      <c r="G13" s="11">
        <v>187</v>
      </c>
      <c r="H13" s="11">
        <v>204</v>
      </c>
      <c r="I13" s="11">
        <v>177</v>
      </c>
      <c r="J13" s="11">
        <v>65</v>
      </c>
    </row>
    <row r="14" spans="1:10" ht="13.5" customHeight="1" x14ac:dyDescent="0.15">
      <c r="A14" s="9">
        <v>45910</v>
      </c>
      <c r="B14" s="9" t="s">
        <v>42</v>
      </c>
      <c r="C14" s="10">
        <v>520</v>
      </c>
      <c r="D14" s="11">
        <v>283</v>
      </c>
      <c r="E14" s="11">
        <v>237</v>
      </c>
      <c r="F14" s="11">
        <v>1</v>
      </c>
      <c r="G14" s="11">
        <v>96</v>
      </c>
      <c r="H14" s="11">
        <v>159</v>
      </c>
      <c r="I14" s="11">
        <v>185</v>
      </c>
      <c r="J14" s="11">
        <v>79</v>
      </c>
    </row>
    <row r="15" spans="1:10" ht="13.5" customHeight="1" x14ac:dyDescent="0.15">
      <c r="A15" s="9">
        <v>45911</v>
      </c>
      <c r="B15" s="9" t="s">
        <v>36</v>
      </c>
      <c r="C15" s="10">
        <v>507</v>
      </c>
      <c r="D15" s="11">
        <v>303</v>
      </c>
      <c r="E15" s="11">
        <v>204</v>
      </c>
      <c r="F15" s="11">
        <v>5</v>
      </c>
      <c r="G15" s="11">
        <v>90</v>
      </c>
      <c r="H15" s="11">
        <v>163</v>
      </c>
      <c r="I15" s="11">
        <v>198</v>
      </c>
      <c r="J15" s="11">
        <v>51</v>
      </c>
    </row>
    <row r="16" spans="1:10" ht="13.5" customHeight="1" x14ac:dyDescent="0.15">
      <c r="A16" s="9">
        <v>45912</v>
      </c>
      <c r="B16" s="9" t="s">
        <v>37</v>
      </c>
      <c r="C16" s="10">
        <v>830</v>
      </c>
      <c r="D16" s="11">
        <v>461</v>
      </c>
      <c r="E16" s="11">
        <v>369</v>
      </c>
      <c r="F16" s="11">
        <v>7</v>
      </c>
      <c r="G16" s="11">
        <v>172</v>
      </c>
      <c r="H16" s="11">
        <v>272</v>
      </c>
      <c r="I16" s="11">
        <v>297</v>
      </c>
      <c r="J16" s="11">
        <v>82</v>
      </c>
    </row>
    <row r="17" spans="1:10" ht="13.5" customHeight="1" x14ac:dyDescent="0.15">
      <c r="A17" s="9">
        <v>45913</v>
      </c>
      <c r="B17" s="9" t="s">
        <v>38</v>
      </c>
      <c r="C17" s="10">
        <v>2255</v>
      </c>
      <c r="D17" s="11">
        <v>1097</v>
      </c>
      <c r="E17" s="11">
        <v>1158</v>
      </c>
      <c r="F17" s="11">
        <v>41</v>
      </c>
      <c r="G17" s="11">
        <v>831</v>
      </c>
      <c r="H17" s="11">
        <v>692</v>
      </c>
      <c r="I17" s="11">
        <v>520</v>
      </c>
      <c r="J17" s="11">
        <v>171</v>
      </c>
    </row>
    <row r="18" spans="1:10" ht="13.5" customHeight="1" x14ac:dyDescent="0.15">
      <c r="A18" s="9">
        <v>45914</v>
      </c>
      <c r="B18" s="9" t="s">
        <v>39</v>
      </c>
      <c r="C18" s="10">
        <v>531</v>
      </c>
      <c r="D18" s="11">
        <v>281</v>
      </c>
      <c r="E18" s="11">
        <v>250</v>
      </c>
      <c r="F18" s="11">
        <v>4</v>
      </c>
      <c r="G18" s="11">
        <v>147</v>
      </c>
      <c r="H18" s="11">
        <v>165</v>
      </c>
      <c r="I18" s="11">
        <v>186</v>
      </c>
      <c r="J18" s="11">
        <v>29</v>
      </c>
    </row>
    <row r="19" spans="1:10" ht="13.5" customHeight="1" x14ac:dyDescent="0.15">
      <c r="A19" s="9">
        <v>45915</v>
      </c>
      <c r="B19" s="19" t="s">
        <v>40</v>
      </c>
      <c r="C19" s="10">
        <v>2578</v>
      </c>
      <c r="D19" s="11">
        <v>1247</v>
      </c>
      <c r="E19" s="11">
        <v>1331</v>
      </c>
      <c r="F19" s="11">
        <v>45</v>
      </c>
      <c r="G19" s="11">
        <v>732</v>
      </c>
      <c r="H19" s="11">
        <v>878</v>
      </c>
      <c r="I19" s="11">
        <v>750</v>
      </c>
      <c r="J19" s="11">
        <v>173</v>
      </c>
    </row>
    <row r="20" spans="1:10" ht="13.5" customHeight="1" x14ac:dyDescent="0.15">
      <c r="A20" s="9">
        <v>45916</v>
      </c>
      <c r="B20" s="9" t="s">
        <v>41</v>
      </c>
      <c r="C20" s="10">
        <v>1653</v>
      </c>
      <c r="D20" s="11">
        <v>835</v>
      </c>
      <c r="E20" s="11">
        <v>818</v>
      </c>
      <c r="F20" s="11">
        <v>25</v>
      </c>
      <c r="G20" s="11">
        <v>521</v>
      </c>
      <c r="H20" s="11">
        <v>557</v>
      </c>
      <c r="I20" s="11">
        <v>444</v>
      </c>
      <c r="J20" s="11">
        <v>106</v>
      </c>
    </row>
    <row r="21" spans="1:10" ht="13.5" customHeight="1" x14ac:dyDescent="0.15">
      <c r="A21" s="9">
        <v>45917</v>
      </c>
      <c r="B21" s="9" t="s">
        <v>42</v>
      </c>
      <c r="C21" s="10">
        <v>418</v>
      </c>
      <c r="D21" s="11">
        <v>243</v>
      </c>
      <c r="E21" s="11">
        <v>175</v>
      </c>
      <c r="F21" s="11">
        <v>0</v>
      </c>
      <c r="G21" s="11">
        <v>123</v>
      </c>
      <c r="H21" s="11">
        <v>123</v>
      </c>
      <c r="I21" s="11">
        <v>132</v>
      </c>
      <c r="J21" s="11">
        <v>40</v>
      </c>
    </row>
    <row r="22" spans="1:10" ht="13.5" customHeight="1" x14ac:dyDescent="0.15">
      <c r="A22" s="9">
        <v>45918</v>
      </c>
      <c r="B22" s="9" t="s">
        <v>36</v>
      </c>
      <c r="C22" s="10">
        <v>794</v>
      </c>
      <c r="D22" s="11">
        <v>470</v>
      </c>
      <c r="E22" s="11">
        <v>324</v>
      </c>
      <c r="F22" s="11">
        <v>11</v>
      </c>
      <c r="G22" s="11">
        <v>213</v>
      </c>
      <c r="H22" s="11">
        <v>241</v>
      </c>
      <c r="I22" s="11">
        <v>278</v>
      </c>
      <c r="J22" s="11">
        <v>51</v>
      </c>
    </row>
    <row r="23" spans="1:10" ht="13.5" customHeight="1" x14ac:dyDescent="0.15">
      <c r="A23" s="9">
        <v>45919</v>
      </c>
      <c r="B23" s="9" t="s">
        <v>37</v>
      </c>
      <c r="C23" s="10">
        <v>2560</v>
      </c>
      <c r="D23" s="11">
        <v>1251</v>
      </c>
      <c r="E23" s="11">
        <v>1309</v>
      </c>
      <c r="F23" s="11">
        <v>37</v>
      </c>
      <c r="G23" s="11">
        <v>856</v>
      </c>
      <c r="H23" s="11">
        <v>841</v>
      </c>
      <c r="I23" s="11">
        <v>681</v>
      </c>
      <c r="J23" s="11">
        <v>145</v>
      </c>
    </row>
    <row r="24" spans="1:10" ht="13.5" customHeight="1" x14ac:dyDescent="0.15">
      <c r="A24" s="9">
        <v>45920</v>
      </c>
      <c r="B24" s="9" t="s">
        <v>38</v>
      </c>
      <c r="C24" s="10">
        <v>1180</v>
      </c>
      <c r="D24" s="11">
        <v>695</v>
      </c>
      <c r="E24" s="11">
        <v>485</v>
      </c>
      <c r="F24" s="11">
        <v>10</v>
      </c>
      <c r="G24" s="11">
        <v>288</v>
      </c>
      <c r="H24" s="11">
        <v>372</v>
      </c>
      <c r="I24" s="11">
        <v>436</v>
      </c>
      <c r="J24" s="11">
        <v>74</v>
      </c>
    </row>
    <row r="25" spans="1:10" ht="13.5" customHeight="1" x14ac:dyDescent="0.15">
      <c r="A25" s="9">
        <v>45921</v>
      </c>
      <c r="B25" s="9" t="s">
        <v>39</v>
      </c>
      <c r="C25" s="10">
        <v>1758</v>
      </c>
      <c r="D25" s="11">
        <v>868</v>
      </c>
      <c r="E25" s="11">
        <v>890</v>
      </c>
      <c r="F25" s="11">
        <v>35</v>
      </c>
      <c r="G25" s="11">
        <v>551</v>
      </c>
      <c r="H25" s="11">
        <v>565</v>
      </c>
      <c r="I25" s="11">
        <v>472</v>
      </c>
      <c r="J25" s="11">
        <v>135</v>
      </c>
    </row>
    <row r="26" spans="1:10" ht="13.5" customHeight="1" x14ac:dyDescent="0.15">
      <c r="A26" s="9">
        <v>45922</v>
      </c>
      <c r="B26" s="9" t="s">
        <v>40</v>
      </c>
      <c r="C26" s="10">
        <v>566</v>
      </c>
      <c r="D26" s="11">
        <v>311</v>
      </c>
      <c r="E26" s="11">
        <v>255</v>
      </c>
      <c r="F26" s="11">
        <v>4</v>
      </c>
      <c r="G26" s="11">
        <v>107</v>
      </c>
      <c r="H26" s="11">
        <v>181</v>
      </c>
      <c r="I26" s="11">
        <v>240</v>
      </c>
      <c r="J26" s="11">
        <v>34</v>
      </c>
    </row>
    <row r="27" spans="1:10" ht="13.5" customHeight="1" x14ac:dyDescent="0.15">
      <c r="A27" s="9">
        <v>45923</v>
      </c>
      <c r="B27" s="19" t="s">
        <v>41</v>
      </c>
      <c r="C27" s="10">
        <v>1535</v>
      </c>
      <c r="D27" s="11">
        <v>826</v>
      </c>
      <c r="E27" s="11">
        <v>709</v>
      </c>
      <c r="F27" s="11">
        <v>17</v>
      </c>
      <c r="G27" s="11">
        <v>310</v>
      </c>
      <c r="H27" s="11">
        <v>508</v>
      </c>
      <c r="I27" s="11">
        <v>562</v>
      </c>
      <c r="J27" s="11">
        <v>138</v>
      </c>
    </row>
    <row r="28" spans="1:10" ht="13.5" customHeight="1" x14ac:dyDescent="0.15">
      <c r="A28" s="9">
        <v>45924</v>
      </c>
      <c r="B28" s="9" t="s">
        <v>42</v>
      </c>
      <c r="C28" s="10">
        <v>2836</v>
      </c>
      <c r="D28" s="11">
        <v>1810</v>
      </c>
      <c r="E28" s="11">
        <v>1026</v>
      </c>
      <c r="F28" s="11">
        <v>67</v>
      </c>
      <c r="G28" s="11">
        <v>1057</v>
      </c>
      <c r="H28" s="11">
        <v>1003</v>
      </c>
      <c r="I28" s="11">
        <v>619</v>
      </c>
      <c r="J28" s="11">
        <v>90</v>
      </c>
    </row>
    <row r="29" spans="1:10" ht="13.5" customHeight="1" x14ac:dyDescent="0.15">
      <c r="A29" s="9">
        <v>45925</v>
      </c>
      <c r="B29" s="9" t="s">
        <v>36</v>
      </c>
      <c r="C29" s="10">
        <v>3221</v>
      </c>
      <c r="D29" s="11">
        <v>1354</v>
      </c>
      <c r="E29" s="11">
        <v>1867</v>
      </c>
      <c r="F29" s="11">
        <v>21</v>
      </c>
      <c r="G29" s="11">
        <v>726</v>
      </c>
      <c r="H29" s="11">
        <v>1119</v>
      </c>
      <c r="I29" s="11">
        <v>1089</v>
      </c>
      <c r="J29" s="11">
        <v>266</v>
      </c>
    </row>
    <row r="30" spans="1:10" ht="13.5" customHeight="1" x14ac:dyDescent="0.15">
      <c r="A30" s="9">
        <v>45926</v>
      </c>
      <c r="B30" s="9" t="s">
        <v>37</v>
      </c>
      <c r="C30" s="10">
        <v>1214</v>
      </c>
      <c r="D30" s="11">
        <v>710</v>
      </c>
      <c r="E30" s="11">
        <v>504</v>
      </c>
      <c r="F30" s="11">
        <v>5</v>
      </c>
      <c r="G30" s="11">
        <v>364</v>
      </c>
      <c r="H30" s="11">
        <v>400</v>
      </c>
      <c r="I30" s="11">
        <v>378</v>
      </c>
      <c r="J30" s="11">
        <v>67</v>
      </c>
    </row>
    <row r="31" spans="1:10" ht="13.5" customHeight="1" x14ac:dyDescent="0.15">
      <c r="A31" s="9">
        <v>45927</v>
      </c>
      <c r="B31" s="9" t="s">
        <v>38</v>
      </c>
      <c r="C31" s="10">
        <v>471</v>
      </c>
      <c r="D31" s="11">
        <v>277</v>
      </c>
      <c r="E31" s="11">
        <v>194</v>
      </c>
      <c r="F31" s="11">
        <v>6</v>
      </c>
      <c r="G31" s="11">
        <v>113</v>
      </c>
      <c r="H31" s="11">
        <v>147</v>
      </c>
      <c r="I31" s="11">
        <v>170</v>
      </c>
      <c r="J31" s="11">
        <v>35</v>
      </c>
    </row>
    <row r="32" spans="1:10" ht="13.5" customHeight="1" x14ac:dyDescent="0.15">
      <c r="A32" s="9">
        <v>45928</v>
      </c>
      <c r="B32" s="9" t="s">
        <v>39</v>
      </c>
      <c r="C32" s="10">
        <v>691</v>
      </c>
      <c r="D32" s="11">
        <v>412</v>
      </c>
      <c r="E32" s="11">
        <v>279</v>
      </c>
      <c r="F32" s="11">
        <v>7</v>
      </c>
      <c r="G32" s="11">
        <v>199</v>
      </c>
      <c r="H32" s="11">
        <v>203</v>
      </c>
      <c r="I32" s="11">
        <v>244</v>
      </c>
      <c r="J32" s="11">
        <v>38</v>
      </c>
    </row>
    <row r="33" spans="1:10" ht="13.5" customHeight="1" x14ac:dyDescent="0.15">
      <c r="A33" s="9">
        <v>45929</v>
      </c>
      <c r="B33" s="9" t="s">
        <v>40</v>
      </c>
      <c r="C33" s="10">
        <v>583</v>
      </c>
      <c r="D33" s="11">
        <v>368</v>
      </c>
      <c r="E33" s="11">
        <v>215</v>
      </c>
      <c r="F33" s="11">
        <v>10</v>
      </c>
      <c r="G33" s="11">
        <v>145</v>
      </c>
      <c r="H33" s="11">
        <v>193</v>
      </c>
      <c r="I33" s="11">
        <v>195</v>
      </c>
      <c r="J33" s="11">
        <v>40</v>
      </c>
    </row>
    <row r="34" spans="1:10" ht="13.5" customHeight="1" x14ac:dyDescent="0.15">
      <c r="A34" s="9">
        <v>45930</v>
      </c>
      <c r="B34" s="9" t="s">
        <v>41</v>
      </c>
      <c r="C34" s="10">
        <v>1299</v>
      </c>
      <c r="D34" s="11">
        <v>726</v>
      </c>
      <c r="E34" s="11">
        <v>573</v>
      </c>
      <c r="F34" s="11">
        <v>29</v>
      </c>
      <c r="G34" s="11">
        <v>319</v>
      </c>
      <c r="H34" s="11">
        <v>382</v>
      </c>
      <c r="I34" s="11">
        <v>456</v>
      </c>
      <c r="J34" s="11">
        <v>113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>SUM(C5:C35)</f>
        <v>36299</v>
      </c>
      <c r="D36" s="15">
        <f t="shared" ref="D36:J36" si="0">SUM(D5:D35)</f>
        <v>19200</v>
      </c>
      <c r="E36" s="15">
        <f t="shared" si="0"/>
        <v>17099</v>
      </c>
      <c r="F36" s="15">
        <f t="shared" si="0"/>
        <v>498</v>
      </c>
      <c r="G36" s="15">
        <f t="shared" si="0"/>
        <v>10191</v>
      </c>
      <c r="H36" s="15">
        <f t="shared" si="0"/>
        <v>11784</v>
      </c>
      <c r="I36" s="15">
        <f t="shared" si="0"/>
        <v>11131</v>
      </c>
      <c r="J36" s="15">
        <f t="shared" si="0"/>
        <v>2695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1209.9666666666667</v>
      </c>
      <c r="D37" s="16">
        <f t="shared" si="1"/>
        <v>640</v>
      </c>
      <c r="E37" s="16">
        <f t="shared" si="1"/>
        <v>569.9666666666667</v>
      </c>
      <c r="F37" s="16">
        <f t="shared" si="1"/>
        <v>16.600000000000001</v>
      </c>
      <c r="G37" s="16">
        <f t="shared" si="1"/>
        <v>339.7</v>
      </c>
      <c r="H37" s="16">
        <f t="shared" si="1"/>
        <v>392.8</v>
      </c>
      <c r="I37" s="16">
        <f t="shared" si="1"/>
        <v>371.03333333333336</v>
      </c>
      <c r="J37" s="16">
        <f t="shared" si="1"/>
        <v>89.833333333333329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1074.2</v>
      </c>
      <c r="D38" s="32" t="s">
        <v>6</v>
      </c>
      <c r="E38" s="31"/>
      <c r="F38" s="16">
        <f>AVERAGE(C10:C11,C17:C19,C27,C24:C25,C31:C32)</f>
        <v>1481.5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topLeftCell="A4" zoomScale="70" zoomScaleNormal="100" zoomScaleSheetLayoutView="70" workbookViewId="0">
      <selection activeCell="C36" sqref="C3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8" t="s">
        <v>23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7855</v>
      </c>
      <c r="D5" s="11">
        <v>5182</v>
      </c>
      <c r="E5" s="11">
        <v>2673</v>
      </c>
      <c r="F5" s="11">
        <v>112</v>
      </c>
      <c r="G5" s="11">
        <v>2321</v>
      </c>
      <c r="H5" s="11">
        <v>2275</v>
      </c>
      <c r="I5" s="11">
        <v>1657</v>
      </c>
      <c r="J5" s="11">
        <v>1490</v>
      </c>
    </row>
    <row r="6" spans="1:10" ht="13.5" customHeight="1" x14ac:dyDescent="0.15">
      <c r="A6" s="9">
        <v>45902</v>
      </c>
      <c r="B6" s="9" t="s">
        <v>41</v>
      </c>
      <c r="C6" s="12">
        <v>8079</v>
      </c>
      <c r="D6" s="12">
        <v>5295</v>
      </c>
      <c r="E6" s="12">
        <v>2784</v>
      </c>
      <c r="F6" s="12">
        <v>128</v>
      </c>
      <c r="G6" s="12">
        <v>2409</v>
      </c>
      <c r="H6" s="12">
        <v>2290</v>
      </c>
      <c r="I6" s="12">
        <v>1702</v>
      </c>
      <c r="J6" s="12">
        <v>1550</v>
      </c>
    </row>
    <row r="7" spans="1:10" ht="13.5" customHeight="1" x14ac:dyDescent="0.15">
      <c r="A7" s="9">
        <v>45903</v>
      </c>
      <c r="B7" s="9" t="s">
        <v>42</v>
      </c>
      <c r="C7" s="10">
        <v>7945</v>
      </c>
      <c r="D7" s="11">
        <v>5225</v>
      </c>
      <c r="E7" s="11">
        <v>2720</v>
      </c>
      <c r="F7" s="11">
        <v>117</v>
      </c>
      <c r="G7" s="11">
        <v>2374</v>
      </c>
      <c r="H7" s="11">
        <v>2269</v>
      </c>
      <c r="I7" s="11">
        <v>1625</v>
      </c>
      <c r="J7" s="11">
        <v>1560</v>
      </c>
    </row>
    <row r="8" spans="1:10" ht="13.5" customHeight="1" x14ac:dyDescent="0.15">
      <c r="A8" s="9">
        <v>45904</v>
      </c>
      <c r="B8" s="9" t="s">
        <v>36</v>
      </c>
      <c r="C8" s="12">
        <v>7608</v>
      </c>
      <c r="D8" s="12">
        <v>5039</v>
      </c>
      <c r="E8" s="12">
        <v>2569</v>
      </c>
      <c r="F8" s="12">
        <v>109</v>
      </c>
      <c r="G8" s="12">
        <v>2174</v>
      </c>
      <c r="H8" s="12">
        <v>2214</v>
      </c>
      <c r="I8" s="12">
        <v>1642</v>
      </c>
      <c r="J8" s="12">
        <v>1469</v>
      </c>
    </row>
    <row r="9" spans="1:10" ht="13.5" customHeight="1" x14ac:dyDescent="0.15">
      <c r="A9" s="9">
        <v>45905</v>
      </c>
      <c r="B9" s="9" t="s">
        <v>37</v>
      </c>
      <c r="C9" s="10">
        <v>9265</v>
      </c>
      <c r="D9" s="11">
        <v>6228</v>
      </c>
      <c r="E9" s="11">
        <v>3037</v>
      </c>
      <c r="F9" s="11">
        <v>170</v>
      </c>
      <c r="G9" s="11">
        <v>2663</v>
      </c>
      <c r="H9" s="11">
        <v>2587</v>
      </c>
      <c r="I9" s="11">
        <v>2075</v>
      </c>
      <c r="J9" s="11">
        <v>1770</v>
      </c>
    </row>
    <row r="10" spans="1:10" ht="13.5" customHeight="1" x14ac:dyDescent="0.15">
      <c r="A10" s="9">
        <v>45906</v>
      </c>
      <c r="B10" s="9" t="s">
        <v>38</v>
      </c>
      <c r="C10" s="11">
        <v>10616</v>
      </c>
      <c r="D10" s="11">
        <v>6911</v>
      </c>
      <c r="E10" s="11">
        <v>3705</v>
      </c>
      <c r="F10" s="11">
        <v>269</v>
      </c>
      <c r="G10" s="11">
        <v>3403</v>
      </c>
      <c r="H10" s="11">
        <v>2974</v>
      </c>
      <c r="I10" s="11">
        <v>2257</v>
      </c>
      <c r="J10" s="11">
        <v>1713</v>
      </c>
    </row>
    <row r="11" spans="1:10" ht="13.5" customHeight="1" x14ac:dyDescent="0.15">
      <c r="A11" s="9">
        <v>45907</v>
      </c>
      <c r="B11" s="9" t="s">
        <v>39</v>
      </c>
      <c r="C11" s="12">
        <v>9524</v>
      </c>
      <c r="D11" s="10">
        <v>6180</v>
      </c>
      <c r="E11" s="10">
        <v>3344</v>
      </c>
      <c r="F11" s="10">
        <v>306</v>
      </c>
      <c r="G11" s="10">
        <v>2976</v>
      </c>
      <c r="H11" s="10">
        <v>2717</v>
      </c>
      <c r="I11" s="10">
        <v>2002</v>
      </c>
      <c r="J11" s="10">
        <v>1523</v>
      </c>
    </row>
    <row r="12" spans="1:10" ht="13.5" customHeight="1" x14ac:dyDescent="0.15">
      <c r="A12" s="9">
        <v>45908</v>
      </c>
      <c r="B12" s="9" t="s">
        <v>40</v>
      </c>
      <c r="C12" s="10">
        <v>8095</v>
      </c>
      <c r="D12" s="10">
        <v>5298</v>
      </c>
      <c r="E12" s="10">
        <v>2797</v>
      </c>
      <c r="F12" s="10">
        <v>138</v>
      </c>
      <c r="G12" s="10">
        <v>2299</v>
      </c>
      <c r="H12" s="10">
        <v>2386</v>
      </c>
      <c r="I12" s="10">
        <v>1712</v>
      </c>
      <c r="J12" s="10">
        <v>1560</v>
      </c>
    </row>
    <row r="13" spans="1:10" ht="13.5" customHeight="1" x14ac:dyDescent="0.15">
      <c r="A13" s="9">
        <v>45909</v>
      </c>
      <c r="B13" s="9" t="s">
        <v>41</v>
      </c>
      <c r="C13" s="11">
        <v>8325</v>
      </c>
      <c r="D13" s="11">
        <v>5494</v>
      </c>
      <c r="E13" s="11">
        <v>2831</v>
      </c>
      <c r="F13" s="11">
        <v>138</v>
      </c>
      <c r="G13" s="11">
        <v>2410</v>
      </c>
      <c r="H13" s="11">
        <v>2393</v>
      </c>
      <c r="I13" s="11">
        <v>1752</v>
      </c>
      <c r="J13" s="11">
        <v>1632</v>
      </c>
    </row>
    <row r="14" spans="1:10" ht="13.5" customHeight="1" x14ac:dyDescent="0.15">
      <c r="A14" s="9">
        <v>45910</v>
      </c>
      <c r="B14" s="9" t="s">
        <v>42</v>
      </c>
      <c r="C14" s="10">
        <v>8463</v>
      </c>
      <c r="D14" s="11">
        <v>5613</v>
      </c>
      <c r="E14" s="11">
        <v>2850</v>
      </c>
      <c r="F14" s="11">
        <v>124</v>
      </c>
      <c r="G14" s="11">
        <v>2417</v>
      </c>
      <c r="H14" s="11">
        <v>2502</v>
      </c>
      <c r="I14" s="11">
        <v>1799</v>
      </c>
      <c r="J14" s="11">
        <v>1621</v>
      </c>
    </row>
    <row r="15" spans="1:10" ht="13.5" customHeight="1" x14ac:dyDescent="0.15">
      <c r="A15" s="9">
        <v>45911</v>
      </c>
      <c r="B15" s="9" t="s">
        <v>36</v>
      </c>
      <c r="C15" s="10">
        <v>8366</v>
      </c>
      <c r="D15" s="11">
        <v>5554</v>
      </c>
      <c r="E15" s="11">
        <v>2812</v>
      </c>
      <c r="F15" s="11">
        <v>107</v>
      </c>
      <c r="G15" s="11">
        <v>2424</v>
      </c>
      <c r="H15" s="11">
        <v>2499</v>
      </c>
      <c r="I15" s="11">
        <v>1764</v>
      </c>
      <c r="J15" s="11">
        <v>1572</v>
      </c>
    </row>
    <row r="16" spans="1:10" ht="13.5" customHeight="1" x14ac:dyDescent="0.15">
      <c r="A16" s="9">
        <v>45912</v>
      </c>
      <c r="B16" s="9" t="s">
        <v>37</v>
      </c>
      <c r="C16" s="10">
        <v>9672</v>
      </c>
      <c r="D16" s="10">
        <v>6573</v>
      </c>
      <c r="E16" s="10">
        <v>3099</v>
      </c>
      <c r="F16" s="10">
        <v>151</v>
      </c>
      <c r="G16" s="10">
        <v>2837</v>
      </c>
      <c r="H16" s="10">
        <v>2821</v>
      </c>
      <c r="I16" s="10">
        <v>2115</v>
      </c>
      <c r="J16" s="10">
        <v>1748</v>
      </c>
    </row>
    <row r="17" spans="1:10" ht="13.5" customHeight="1" x14ac:dyDescent="0.15">
      <c r="A17" s="9">
        <v>45913</v>
      </c>
      <c r="B17" s="9" t="s">
        <v>38</v>
      </c>
      <c r="C17" s="10">
        <v>12207</v>
      </c>
      <c r="D17" s="11">
        <v>8141</v>
      </c>
      <c r="E17" s="11">
        <v>4066</v>
      </c>
      <c r="F17" s="11">
        <v>452</v>
      </c>
      <c r="G17" s="11">
        <v>4007</v>
      </c>
      <c r="H17" s="11">
        <v>3385</v>
      </c>
      <c r="I17" s="11">
        <v>2475</v>
      </c>
      <c r="J17" s="11">
        <v>1888</v>
      </c>
    </row>
    <row r="18" spans="1:10" ht="13.5" customHeight="1" x14ac:dyDescent="0.15">
      <c r="A18" s="9">
        <v>45914</v>
      </c>
      <c r="B18" s="9" t="s">
        <v>39</v>
      </c>
      <c r="C18" s="10">
        <v>10892</v>
      </c>
      <c r="D18" s="11">
        <v>6976</v>
      </c>
      <c r="E18" s="11">
        <v>3916</v>
      </c>
      <c r="F18" s="11">
        <v>338</v>
      </c>
      <c r="G18" s="11">
        <v>3403</v>
      </c>
      <c r="H18" s="11">
        <v>3071</v>
      </c>
      <c r="I18" s="11">
        <v>2384</v>
      </c>
      <c r="J18" s="11">
        <v>1696</v>
      </c>
    </row>
    <row r="19" spans="1:10" ht="13.5" customHeight="1" x14ac:dyDescent="0.15">
      <c r="A19" s="9">
        <v>45915</v>
      </c>
      <c r="B19" s="19" t="s">
        <v>40</v>
      </c>
      <c r="C19" s="10">
        <v>8645</v>
      </c>
      <c r="D19" s="11">
        <v>5653</v>
      </c>
      <c r="E19" s="11">
        <v>2992</v>
      </c>
      <c r="F19" s="11">
        <v>224</v>
      </c>
      <c r="G19" s="11">
        <v>2635</v>
      </c>
      <c r="H19" s="11">
        <v>2357</v>
      </c>
      <c r="I19" s="11">
        <v>1942</v>
      </c>
      <c r="J19" s="11">
        <v>1487</v>
      </c>
    </row>
    <row r="20" spans="1:10" ht="13.5" customHeight="1" x14ac:dyDescent="0.15">
      <c r="A20" s="9">
        <v>45916</v>
      </c>
      <c r="B20" s="9" t="s">
        <v>41</v>
      </c>
      <c r="C20" s="10">
        <v>8258</v>
      </c>
      <c r="D20" s="11">
        <v>5520</v>
      </c>
      <c r="E20" s="11">
        <v>2738</v>
      </c>
      <c r="F20" s="11">
        <v>124</v>
      </c>
      <c r="G20" s="11">
        <v>2403</v>
      </c>
      <c r="H20" s="11">
        <v>2379</v>
      </c>
      <c r="I20" s="11">
        <v>1780</v>
      </c>
      <c r="J20" s="11">
        <v>1572</v>
      </c>
    </row>
    <row r="21" spans="1:10" ht="13.5" customHeight="1" x14ac:dyDescent="0.15">
      <c r="A21" s="9">
        <v>45917</v>
      </c>
      <c r="B21" s="9" t="s">
        <v>42</v>
      </c>
      <c r="C21" s="10">
        <v>8626</v>
      </c>
      <c r="D21" s="11">
        <v>5747</v>
      </c>
      <c r="E21" s="11">
        <v>2879</v>
      </c>
      <c r="F21" s="11">
        <v>134</v>
      </c>
      <c r="G21" s="11">
        <v>2439</v>
      </c>
      <c r="H21" s="11">
        <v>2457</v>
      </c>
      <c r="I21" s="11">
        <v>1891</v>
      </c>
      <c r="J21" s="11">
        <v>1705</v>
      </c>
    </row>
    <row r="22" spans="1:10" ht="13.5" customHeight="1" x14ac:dyDescent="0.15">
      <c r="A22" s="9">
        <v>45918</v>
      </c>
      <c r="B22" s="9" t="s">
        <v>36</v>
      </c>
      <c r="C22" s="10">
        <v>8211</v>
      </c>
      <c r="D22" s="11">
        <v>5446</v>
      </c>
      <c r="E22" s="11">
        <v>2765</v>
      </c>
      <c r="F22" s="11">
        <v>131</v>
      </c>
      <c r="G22" s="11">
        <v>2288</v>
      </c>
      <c r="H22" s="11">
        <v>2384</v>
      </c>
      <c r="I22" s="11">
        <v>1751</v>
      </c>
      <c r="J22" s="11">
        <v>1657</v>
      </c>
    </row>
    <row r="23" spans="1:10" ht="13.5" customHeight="1" x14ac:dyDescent="0.15">
      <c r="A23" s="9">
        <v>45919</v>
      </c>
      <c r="B23" s="9" t="s">
        <v>37</v>
      </c>
      <c r="C23" s="10">
        <v>9752</v>
      </c>
      <c r="D23" s="11">
        <v>6667</v>
      </c>
      <c r="E23" s="11">
        <v>3085</v>
      </c>
      <c r="F23" s="11">
        <v>160</v>
      </c>
      <c r="G23" s="11">
        <v>2822</v>
      </c>
      <c r="H23" s="11">
        <v>2823</v>
      </c>
      <c r="I23" s="11">
        <v>2050</v>
      </c>
      <c r="J23" s="11">
        <v>1897</v>
      </c>
    </row>
    <row r="24" spans="1:10" ht="13.5" customHeight="1" x14ac:dyDescent="0.15">
      <c r="A24" s="9">
        <v>45920</v>
      </c>
      <c r="B24" s="9" t="s">
        <v>38</v>
      </c>
      <c r="C24" s="10">
        <v>10765</v>
      </c>
      <c r="D24" s="11">
        <v>7164</v>
      </c>
      <c r="E24" s="11">
        <v>3601</v>
      </c>
      <c r="F24" s="11">
        <v>293</v>
      </c>
      <c r="G24" s="11">
        <v>3196</v>
      </c>
      <c r="H24" s="11">
        <v>3106</v>
      </c>
      <c r="I24" s="11">
        <v>2414</v>
      </c>
      <c r="J24" s="11">
        <v>1756</v>
      </c>
    </row>
    <row r="25" spans="1:10" ht="13.5" customHeight="1" x14ac:dyDescent="0.15">
      <c r="A25" s="9">
        <v>45921</v>
      </c>
      <c r="B25" s="9" t="s">
        <v>39</v>
      </c>
      <c r="C25" s="10">
        <v>10089</v>
      </c>
      <c r="D25" s="11">
        <v>6374</v>
      </c>
      <c r="E25" s="11">
        <v>3715</v>
      </c>
      <c r="F25" s="11">
        <v>293</v>
      </c>
      <c r="G25" s="11">
        <v>3053</v>
      </c>
      <c r="H25" s="11">
        <v>2907</v>
      </c>
      <c r="I25" s="11">
        <v>2164</v>
      </c>
      <c r="J25" s="11">
        <v>1672</v>
      </c>
    </row>
    <row r="26" spans="1:10" ht="13.5" customHeight="1" x14ac:dyDescent="0.15">
      <c r="A26" s="9">
        <v>45922</v>
      </c>
      <c r="B26" s="9" t="s">
        <v>40</v>
      </c>
      <c r="C26" s="10">
        <v>9109</v>
      </c>
      <c r="D26" s="11">
        <v>6001</v>
      </c>
      <c r="E26" s="11">
        <v>3108</v>
      </c>
      <c r="F26" s="11">
        <v>122</v>
      </c>
      <c r="G26" s="11">
        <v>2512</v>
      </c>
      <c r="H26" s="11">
        <v>2784</v>
      </c>
      <c r="I26" s="11">
        <v>1980</v>
      </c>
      <c r="J26" s="11">
        <v>1711</v>
      </c>
    </row>
    <row r="27" spans="1:10" ht="13.5" customHeight="1" x14ac:dyDescent="0.15">
      <c r="A27" s="9">
        <v>45923</v>
      </c>
      <c r="B27" s="19" t="s">
        <v>41</v>
      </c>
      <c r="C27" s="10">
        <v>8739</v>
      </c>
      <c r="D27" s="11">
        <v>5725</v>
      </c>
      <c r="E27" s="11">
        <v>3014</v>
      </c>
      <c r="F27" s="11">
        <v>213</v>
      </c>
      <c r="G27" s="11">
        <v>2432</v>
      </c>
      <c r="H27" s="11">
        <v>2510</v>
      </c>
      <c r="I27" s="11">
        <v>1964</v>
      </c>
      <c r="J27" s="11">
        <v>1620</v>
      </c>
    </row>
    <row r="28" spans="1:10" ht="13.5" customHeight="1" x14ac:dyDescent="0.15">
      <c r="A28" s="9">
        <v>45924</v>
      </c>
      <c r="B28" s="9" t="s">
        <v>42</v>
      </c>
      <c r="C28" s="10">
        <v>7920</v>
      </c>
      <c r="D28" s="11">
        <v>5325</v>
      </c>
      <c r="E28" s="11">
        <v>2595</v>
      </c>
      <c r="F28" s="11">
        <v>81</v>
      </c>
      <c r="G28" s="11">
        <v>2055</v>
      </c>
      <c r="H28" s="11">
        <v>2354</v>
      </c>
      <c r="I28" s="11">
        <v>1826</v>
      </c>
      <c r="J28" s="11">
        <v>1604</v>
      </c>
    </row>
    <row r="29" spans="1:10" ht="13.5" customHeight="1" x14ac:dyDescent="0.15">
      <c r="A29" s="9">
        <v>45925</v>
      </c>
      <c r="B29" s="9" t="s">
        <v>36</v>
      </c>
      <c r="C29" s="10">
        <v>7626</v>
      </c>
      <c r="D29" s="11">
        <v>5145</v>
      </c>
      <c r="E29" s="11">
        <v>2481</v>
      </c>
      <c r="F29" s="11">
        <v>73</v>
      </c>
      <c r="G29" s="11">
        <v>1844</v>
      </c>
      <c r="H29" s="11">
        <v>2190</v>
      </c>
      <c r="I29" s="11">
        <v>1816</v>
      </c>
      <c r="J29" s="11">
        <v>1703</v>
      </c>
    </row>
    <row r="30" spans="1:10" ht="13.5" customHeight="1" x14ac:dyDescent="0.15">
      <c r="A30" s="9">
        <v>45926</v>
      </c>
      <c r="B30" s="9" t="s">
        <v>37</v>
      </c>
      <c r="C30" s="10">
        <v>9524</v>
      </c>
      <c r="D30" s="11">
        <v>6592</v>
      </c>
      <c r="E30" s="11">
        <v>2932</v>
      </c>
      <c r="F30" s="11">
        <v>123</v>
      </c>
      <c r="G30" s="11">
        <v>2514</v>
      </c>
      <c r="H30" s="11">
        <v>2828</v>
      </c>
      <c r="I30" s="11">
        <v>2171</v>
      </c>
      <c r="J30" s="11">
        <v>1888</v>
      </c>
    </row>
    <row r="31" spans="1:10" ht="13.5" customHeight="1" x14ac:dyDescent="0.15">
      <c r="A31" s="9">
        <v>45927</v>
      </c>
      <c r="B31" s="9" t="s">
        <v>38</v>
      </c>
      <c r="C31" s="10">
        <v>11350</v>
      </c>
      <c r="D31" s="11">
        <v>7504</v>
      </c>
      <c r="E31" s="11">
        <v>3846</v>
      </c>
      <c r="F31" s="11">
        <v>257</v>
      </c>
      <c r="G31" s="11">
        <v>3468</v>
      </c>
      <c r="H31" s="11">
        <v>3237</v>
      </c>
      <c r="I31" s="11">
        <v>2478</v>
      </c>
      <c r="J31" s="11">
        <v>1910</v>
      </c>
    </row>
    <row r="32" spans="1:10" ht="13.5" customHeight="1" x14ac:dyDescent="0.15">
      <c r="A32" s="9">
        <v>45928</v>
      </c>
      <c r="B32" s="9" t="s">
        <v>39</v>
      </c>
      <c r="C32" s="10">
        <v>9471</v>
      </c>
      <c r="D32" s="11">
        <v>6027</v>
      </c>
      <c r="E32" s="11">
        <v>3444</v>
      </c>
      <c r="F32" s="11">
        <v>287</v>
      </c>
      <c r="G32" s="11">
        <v>2931</v>
      </c>
      <c r="H32" s="11">
        <v>2771</v>
      </c>
      <c r="I32" s="11">
        <v>2013</v>
      </c>
      <c r="J32" s="11">
        <v>1469</v>
      </c>
    </row>
    <row r="33" spans="1:10" ht="13.5" customHeight="1" x14ac:dyDescent="0.15">
      <c r="A33" s="9">
        <v>45929</v>
      </c>
      <c r="B33" s="9" t="s">
        <v>40</v>
      </c>
      <c r="C33" s="10">
        <v>7993</v>
      </c>
      <c r="D33" s="11">
        <v>5286</v>
      </c>
      <c r="E33" s="11">
        <v>2707</v>
      </c>
      <c r="F33" s="11">
        <v>73</v>
      </c>
      <c r="G33" s="11">
        <v>1982</v>
      </c>
      <c r="H33" s="11">
        <v>2299</v>
      </c>
      <c r="I33" s="11">
        <v>1879</v>
      </c>
      <c r="J33" s="11">
        <v>1760</v>
      </c>
    </row>
    <row r="34" spans="1:10" ht="13.5" customHeight="1" x14ac:dyDescent="0.15">
      <c r="A34" s="9">
        <v>45930</v>
      </c>
      <c r="B34" s="9" t="s">
        <v>41</v>
      </c>
      <c r="C34" s="10">
        <v>8102</v>
      </c>
      <c r="D34" s="11">
        <v>5394</v>
      </c>
      <c r="E34" s="11">
        <v>2708</v>
      </c>
      <c r="F34" s="11">
        <v>80</v>
      </c>
      <c r="G34" s="11">
        <v>2059</v>
      </c>
      <c r="H34" s="11">
        <v>2325</v>
      </c>
      <c r="I34" s="11">
        <v>1883</v>
      </c>
      <c r="J34" s="11">
        <v>1755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271092</v>
      </c>
      <c r="D36" s="15">
        <f t="shared" si="0"/>
        <v>179279</v>
      </c>
      <c r="E36" s="15">
        <f t="shared" si="0"/>
        <v>91813</v>
      </c>
      <c r="F36" s="15">
        <f t="shared" si="0"/>
        <v>5327</v>
      </c>
      <c r="G36" s="15">
        <f t="shared" si="0"/>
        <v>78750</v>
      </c>
      <c r="H36" s="15">
        <f t="shared" si="0"/>
        <v>78094</v>
      </c>
      <c r="I36" s="15">
        <f t="shared" si="0"/>
        <v>58963</v>
      </c>
      <c r="J36" s="15">
        <f t="shared" si="0"/>
        <v>49958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9036.4</v>
      </c>
      <c r="D37" s="16">
        <f t="shared" si="1"/>
        <v>5975.9666666666662</v>
      </c>
      <c r="E37" s="16">
        <f t="shared" si="1"/>
        <v>3060.4333333333334</v>
      </c>
      <c r="F37" s="16">
        <f t="shared" si="1"/>
        <v>177.56666666666666</v>
      </c>
      <c r="G37" s="16">
        <f t="shared" si="1"/>
        <v>2625</v>
      </c>
      <c r="H37" s="16">
        <f t="shared" si="1"/>
        <v>2603.1333333333332</v>
      </c>
      <c r="I37" s="16">
        <f t="shared" si="1"/>
        <v>1965.4333333333334</v>
      </c>
      <c r="J37" s="16">
        <f t="shared" si="1"/>
        <v>1665.2666666666667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8439.7000000000007</v>
      </c>
      <c r="D38" s="32" t="s">
        <v>6</v>
      </c>
      <c r="E38" s="31"/>
      <c r="F38" s="16">
        <f>AVERAGE(C10:C11,C17:C19,C27,C24:C25,C31:C32)</f>
        <v>10229.799999999999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topLeftCell="A7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24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45901</v>
      </c>
      <c r="B5" s="9" t="s">
        <v>40</v>
      </c>
      <c r="C5" s="10">
        <v>6291</v>
      </c>
      <c r="D5" s="11">
        <v>4271</v>
      </c>
      <c r="E5" s="11">
        <v>2020</v>
      </c>
      <c r="F5" s="11">
        <v>75</v>
      </c>
      <c r="G5" s="11">
        <v>1786</v>
      </c>
      <c r="H5" s="11">
        <v>2115</v>
      </c>
      <c r="I5" s="11">
        <v>1841</v>
      </c>
      <c r="J5" s="11">
        <v>474</v>
      </c>
    </row>
    <row r="6" spans="1:10" ht="13.5" customHeight="1" x14ac:dyDescent="0.15">
      <c r="A6" s="9">
        <v>45902</v>
      </c>
      <c r="B6" s="9" t="s">
        <v>41</v>
      </c>
      <c r="C6" s="10">
        <v>7200</v>
      </c>
      <c r="D6" s="11">
        <v>4962</v>
      </c>
      <c r="E6" s="11">
        <v>2238</v>
      </c>
      <c r="F6" s="11">
        <v>82</v>
      </c>
      <c r="G6" s="11">
        <v>2146</v>
      </c>
      <c r="H6" s="11">
        <v>2308</v>
      </c>
      <c r="I6" s="11">
        <v>2049</v>
      </c>
      <c r="J6" s="11">
        <v>615</v>
      </c>
    </row>
    <row r="7" spans="1:10" ht="13.5" customHeight="1" x14ac:dyDescent="0.15">
      <c r="A7" s="9">
        <v>45903</v>
      </c>
      <c r="B7" s="9" t="s">
        <v>42</v>
      </c>
      <c r="C7" s="10">
        <v>8080</v>
      </c>
      <c r="D7" s="11">
        <v>5544</v>
      </c>
      <c r="E7" s="11">
        <v>2536</v>
      </c>
      <c r="F7" s="11">
        <v>96</v>
      </c>
      <c r="G7" s="11">
        <v>2488</v>
      </c>
      <c r="H7" s="11">
        <v>2607</v>
      </c>
      <c r="I7" s="11">
        <v>2217</v>
      </c>
      <c r="J7" s="11">
        <v>672</v>
      </c>
    </row>
    <row r="8" spans="1:10" ht="13.5" customHeight="1" x14ac:dyDescent="0.15">
      <c r="A8" s="9">
        <v>45904</v>
      </c>
      <c r="B8" s="9" t="s">
        <v>36</v>
      </c>
      <c r="C8" s="10">
        <v>5886</v>
      </c>
      <c r="D8" s="11">
        <v>3712</v>
      </c>
      <c r="E8" s="11">
        <v>2174</v>
      </c>
      <c r="F8" s="11">
        <v>67</v>
      </c>
      <c r="G8" s="11">
        <v>1189</v>
      </c>
      <c r="H8" s="11">
        <v>1818</v>
      </c>
      <c r="I8" s="11">
        <v>2289</v>
      </c>
      <c r="J8" s="11">
        <v>523</v>
      </c>
    </row>
    <row r="9" spans="1:10" ht="13.5" customHeight="1" x14ac:dyDescent="0.15">
      <c r="A9" s="9">
        <v>45905</v>
      </c>
      <c r="B9" s="9" t="s">
        <v>37</v>
      </c>
      <c r="C9" s="10">
        <v>10366</v>
      </c>
      <c r="D9" s="11">
        <v>7058</v>
      </c>
      <c r="E9" s="11">
        <v>3308</v>
      </c>
      <c r="F9" s="11">
        <v>127</v>
      </c>
      <c r="G9" s="11">
        <v>3171</v>
      </c>
      <c r="H9" s="11">
        <v>3397</v>
      </c>
      <c r="I9" s="11">
        <v>3000</v>
      </c>
      <c r="J9" s="11">
        <v>671</v>
      </c>
    </row>
    <row r="10" spans="1:10" ht="13.5" customHeight="1" x14ac:dyDescent="0.15">
      <c r="A10" s="9">
        <v>45906</v>
      </c>
      <c r="B10" s="9" t="s">
        <v>38</v>
      </c>
      <c r="C10" s="11">
        <v>12028</v>
      </c>
      <c r="D10" s="11">
        <v>7904</v>
      </c>
      <c r="E10" s="11">
        <v>4124</v>
      </c>
      <c r="F10" s="11">
        <v>181</v>
      </c>
      <c r="G10" s="11">
        <v>4151</v>
      </c>
      <c r="H10" s="11">
        <v>4097</v>
      </c>
      <c r="I10" s="11">
        <v>2955</v>
      </c>
      <c r="J10" s="11">
        <v>644</v>
      </c>
    </row>
    <row r="11" spans="1:10" ht="13.5" customHeight="1" x14ac:dyDescent="0.15">
      <c r="A11" s="9">
        <v>45907</v>
      </c>
      <c r="B11" s="9" t="s">
        <v>39</v>
      </c>
      <c r="C11" s="10">
        <v>8406</v>
      </c>
      <c r="D11" s="11">
        <v>5543</v>
      </c>
      <c r="E11" s="11">
        <v>2863</v>
      </c>
      <c r="F11" s="11">
        <v>143</v>
      </c>
      <c r="G11" s="11">
        <v>2819</v>
      </c>
      <c r="H11" s="11">
        <v>2788</v>
      </c>
      <c r="I11" s="11">
        <v>2145</v>
      </c>
      <c r="J11" s="11">
        <v>511</v>
      </c>
    </row>
    <row r="12" spans="1:10" ht="13.5" customHeight="1" x14ac:dyDescent="0.15">
      <c r="A12" s="9">
        <v>45908</v>
      </c>
      <c r="B12" s="9" t="s">
        <v>40</v>
      </c>
      <c r="C12" s="10">
        <v>7394</v>
      </c>
      <c r="D12" s="11">
        <v>5111</v>
      </c>
      <c r="E12" s="11">
        <v>2283</v>
      </c>
      <c r="F12" s="11">
        <v>93</v>
      </c>
      <c r="G12" s="11">
        <v>2236</v>
      </c>
      <c r="H12" s="11">
        <v>2360</v>
      </c>
      <c r="I12" s="11">
        <v>2047</v>
      </c>
      <c r="J12" s="11">
        <v>658</v>
      </c>
    </row>
    <row r="13" spans="1:10" ht="13.5" customHeight="1" x14ac:dyDescent="0.15">
      <c r="A13" s="9">
        <v>45909</v>
      </c>
      <c r="B13" s="9" t="s">
        <v>41</v>
      </c>
      <c r="C13" s="10">
        <v>7675</v>
      </c>
      <c r="D13" s="11">
        <v>5342</v>
      </c>
      <c r="E13" s="11">
        <v>2333</v>
      </c>
      <c r="F13" s="11">
        <v>78</v>
      </c>
      <c r="G13" s="11">
        <v>2226</v>
      </c>
      <c r="H13" s="11">
        <v>2454</v>
      </c>
      <c r="I13" s="11">
        <v>2265</v>
      </c>
      <c r="J13" s="11">
        <v>652</v>
      </c>
    </row>
    <row r="14" spans="1:10" ht="13.5" customHeight="1" x14ac:dyDescent="0.15">
      <c r="A14" s="9">
        <v>45910</v>
      </c>
      <c r="B14" s="9" t="s">
        <v>42</v>
      </c>
      <c r="C14" s="10">
        <v>8353</v>
      </c>
      <c r="D14" s="11">
        <v>5867</v>
      </c>
      <c r="E14" s="11">
        <v>2486</v>
      </c>
      <c r="F14" s="11">
        <v>102</v>
      </c>
      <c r="G14" s="11">
        <v>2363</v>
      </c>
      <c r="H14" s="11">
        <v>2643</v>
      </c>
      <c r="I14" s="11">
        <v>2436</v>
      </c>
      <c r="J14" s="11">
        <v>809</v>
      </c>
    </row>
    <row r="15" spans="1:10" ht="13.5" customHeight="1" x14ac:dyDescent="0.15">
      <c r="A15" s="9">
        <v>45911</v>
      </c>
      <c r="B15" s="9" t="s">
        <v>36</v>
      </c>
      <c r="C15" s="10">
        <v>8419</v>
      </c>
      <c r="D15" s="11">
        <v>5897</v>
      </c>
      <c r="E15" s="11">
        <v>2522</v>
      </c>
      <c r="F15" s="11">
        <v>100</v>
      </c>
      <c r="G15" s="11">
        <v>2508</v>
      </c>
      <c r="H15" s="11">
        <v>2711</v>
      </c>
      <c r="I15" s="11">
        <v>2395</v>
      </c>
      <c r="J15" s="11">
        <v>705</v>
      </c>
    </row>
    <row r="16" spans="1:10" ht="13.5" customHeight="1" x14ac:dyDescent="0.15">
      <c r="A16" s="9">
        <v>45912</v>
      </c>
      <c r="B16" s="9" t="s">
        <v>37</v>
      </c>
      <c r="C16" s="10">
        <v>10482</v>
      </c>
      <c r="D16" s="11">
        <v>7195</v>
      </c>
      <c r="E16" s="11">
        <v>3287</v>
      </c>
      <c r="F16" s="11">
        <v>137</v>
      </c>
      <c r="G16" s="11">
        <v>2990</v>
      </c>
      <c r="H16" s="11">
        <v>3586</v>
      </c>
      <c r="I16" s="11">
        <v>2914</v>
      </c>
      <c r="J16" s="11">
        <v>855</v>
      </c>
    </row>
    <row r="17" spans="1:10" ht="13.5" customHeight="1" x14ac:dyDescent="0.15">
      <c r="A17" s="9">
        <v>45913</v>
      </c>
      <c r="B17" s="9" t="s">
        <v>38</v>
      </c>
      <c r="C17" s="10">
        <v>13096</v>
      </c>
      <c r="D17" s="11">
        <v>8647</v>
      </c>
      <c r="E17" s="11">
        <v>4449</v>
      </c>
      <c r="F17" s="11">
        <v>221</v>
      </c>
      <c r="G17" s="11">
        <v>4549</v>
      </c>
      <c r="H17" s="11">
        <v>4407</v>
      </c>
      <c r="I17" s="11">
        <v>3187</v>
      </c>
      <c r="J17" s="11">
        <v>732</v>
      </c>
    </row>
    <row r="18" spans="1:10" ht="13.5" customHeight="1" x14ac:dyDescent="0.15">
      <c r="A18" s="9">
        <v>45914</v>
      </c>
      <c r="B18" s="9" t="s">
        <v>39</v>
      </c>
      <c r="C18" s="10">
        <v>11944</v>
      </c>
      <c r="D18" s="11">
        <v>7827</v>
      </c>
      <c r="E18" s="11">
        <v>4117</v>
      </c>
      <c r="F18" s="11">
        <v>201</v>
      </c>
      <c r="G18" s="11">
        <v>4071</v>
      </c>
      <c r="H18" s="11">
        <v>4019</v>
      </c>
      <c r="I18" s="11">
        <v>2864</v>
      </c>
      <c r="J18" s="11">
        <v>789</v>
      </c>
    </row>
    <row r="19" spans="1:10" ht="13.5" customHeight="1" x14ac:dyDescent="0.15">
      <c r="A19" s="9">
        <v>45915</v>
      </c>
      <c r="B19" s="19" t="s">
        <v>40</v>
      </c>
      <c r="C19" s="10">
        <v>7640</v>
      </c>
      <c r="D19" s="11">
        <v>4980</v>
      </c>
      <c r="E19" s="11">
        <v>2660</v>
      </c>
      <c r="F19" s="11">
        <v>117</v>
      </c>
      <c r="G19" s="11">
        <v>2565</v>
      </c>
      <c r="H19" s="11">
        <v>2480</v>
      </c>
      <c r="I19" s="11">
        <v>2016</v>
      </c>
      <c r="J19" s="11">
        <v>462</v>
      </c>
    </row>
    <row r="20" spans="1:10" ht="13.5" customHeight="1" x14ac:dyDescent="0.15">
      <c r="A20" s="9">
        <v>45916</v>
      </c>
      <c r="B20" s="9" t="s">
        <v>41</v>
      </c>
      <c r="C20" s="10">
        <v>8076</v>
      </c>
      <c r="D20" s="11">
        <v>5630</v>
      </c>
      <c r="E20" s="11">
        <v>2446</v>
      </c>
      <c r="F20" s="11">
        <v>113</v>
      </c>
      <c r="G20" s="11">
        <v>2451</v>
      </c>
      <c r="H20" s="11">
        <v>2534</v>
      </c>
      <c r="I20" s="11">
        <v>2290</v>
      </c>
      <c r="J20" s="11">
        <v>688</v>
      </c>
    </row>
    <row r="21" spans="1:10" ht="13.5" customHeight="1" x14ac:dyDescent="0.15">
      <c r="A21" s="9">
        <v>45917</v>
      </c>
      <c r="B21" s="9" t="s">
        <v>42</v>
      </c>
      <c r="C21" s="10">
        <v>8569</v>
      </c>
      <c r="D21" s="11">
        <v>5885</v>
      </c>
      <c r="E21" s="11">
        <v>2684</v>
      </c>
      <c r="F21" s="11">
        <v>101</v>
      </c>
      <c r="G21" s="11">
        <v>2589</v>
      </c>
      <c r="H21" s="11">
        <v>2675</v>
      </c>
      <c r="I21" s="11">
        <v>2353</v>
      </c>
      <c r="J21" s="11">
        <v>851</v>
      </c>
    </row>
    <row r="22" spans="1:10" ht="13.5" customHeight="1" x14ac:dyDescent="0.15">
      <c r="A22" s="9">
        <v>45918</v>
      </c>
      <c r="B22" s="9" t="s">
        <v>36</v>
      </c>
      <c r="C22" s="10">
        <v>8406</v>
      </c>
      <c r="D22" s="11">
        <v>5694</v>
      </c>
      <c r="E22" s="11">
        <v>2712</v>
      </c>
      <c r="F22" s="11">
        <v>85</v>
      </c>
      <c r="G22" s="11">
        <v>2537</v>
      </c>
      <c r="H22" s="11">
        <v>2662</v>
      </c>
      <c r="I22" s="11">
        <v>2353</v>
      </c>
      <c r="J22" s="11">
        <v>769</v>
      </c>
    </row>
    <row r="23" spans="1:10" ht="13.5" customHeight="1" x14ac:dyDescent="0.15">
      <c r="A23" s="9">
        <v>45919</v>
      </c>
      <c r="B23" s="9" t="s">
        <v>37</v>
      </c>
      <c r="C23" s="10">
        <v>11520</v>
      </c>
      <c r="D23" s="11">
        <v>8069</v>
      </c>
      <c r="E23" s="11">
        <v>3451</v>
      </c>
      <c r="F23" s="11">
        <v>129</v>
      </c>
      <c r="G23" s="11">
        <v>3508</v>
      </c>
      <c r="H23" s="11">
        <v>3945</v>
      </c>
      <c r="I23" s="11">
        <v>3093</v>
      </c>
      <c r="J23" s="11">
        <v>845</v>
      </c>
    </row>
    <row r="24" spans="1:10" ht="13.5" customHeight="1" x14ac:dyDescent="0.15">
      <c r="A24" s="9">
        <v>45920</v>
      </c>
      <c r="B24" s="9" t="s">
        <v>38</v>
      </c>
      <c r="C24" s="10">
        <v>12237</v>
      </c>
      <c r="D24" s="11">
        <v>7950</v>
      </c>
      <c r="E24" s="11">
        <v>4287</v>
      </c>
      <c r="F24" s="11">
        <v>195</v>
      </c>
      <c r="G24" s="11">
        <v>4046</v>
      </c>
      <c r="H24" s="11">
        <v>4166</v>
      </c>
      <c r="I24" s="11">
        <v>3117</v>
      </c>
      <c r="J24" s="11">
        <v>713</v>
      </c>
    </row>
    <row r="25" spans="1:10" ht="13.5" customHeight="1" x14ac:dyDescent="0.15">
      <c r="A25" s="9">
        <v>45921</v>
      </c>
      <c r="B25" s="9" t="s">
        <v>39</v>
      </c>
      <c r="C25" s="10">
        <v>9750</v>
      </c>
      <c r="D25" s="11">
        <v>6362</v>
      </c>
      <c r="E25" s="11">
        <v>3388</v>
      </c>
      <c r="F25" s="11">
        <v>146</v>
      </c>
      <c r="G25" s="11">
        <v>3109</v>
      </c>
      <c r="H25" s="11">
        <v>3452</v>
      </c>
      <c r="I25" s="11">
        <v>2467</v>
      </c>
      <c r="J25" s="11">
        <v>576</v>
      </c>
    </row>
    <row r="26" spans="1:10" ht="13.5" customHeight="1" x14ac:dyDescent="0.15">
      <c r="A26" s="9">
        <v>45922</v>
      </c>
      <c r="B26" s="9" t="s">
        <v>40</v>
      </c>
      <c r="C26" s="10">
        <v>9695</v>
      </c>
      <c r="D26" s="11">
        <v>6489</v>
      </c>
      <c r="E26" s="11">
        <v>3206</v>
      </c>
      <c r="F26" s="11">
        <v>109</v>
      </c>
      <c r="G26" s="11">
        <v>3024</v>
      </c>
      <c r="H26" s="11">
        <v>3298</v>
      </c>
      <c r="I26" s="11">
        <v>2576</v>
      </c>
      <c r="J26" s="11">
        <v>688</v>
      </c>
    </row>
    <row r="27" spans="1:10" ht="13.5" customHeight="1" x14ac:dyDescent="0.15">
      <c r="A27" s="9">
        <v>45923</v>
      </c>
      <c r="B27" s="19" t="s">
        <v>41</v>
      </c>
      <c r="C27" s="10">
        <v>6788</v>
      </c>
      <c r="D27" s="11">
        <v>4378</v>
      </c>
      <c r="E27" s="11">
        <v>2410</v>
      </c>
      <c r="F27" s="11">
        <v>86</v>
      </c>
      <c r="G27" s="11">
        <v>2050</v>
      </c>
      <c r="H27" s="11">
        <v>2374</v>
      </c>
      <c r="I27" s="11">
        <v>1782</v>
      </c>
      <c r="J27" s="11">
        <v>496</v>
      </c>
    </row>
    <row r="28" spans="1:10" ht="13.5" customHeight="1" x14ac:dyDescent="0.15">
      <c r="A28" s="9">
        <v>45924</v>
      </c>
      <c r="B28" s="9" t="s">
        <v>42</v>
      </c>
      <c r="C28" s="10">
        <v>7862</v>
      </c>
      <c r="D28" s="11">
        <v>5390</v>
      </c>
      <c r="E28" s="11">
        <v>2472</v>
      </c>
      <c r="F28" s="11">
        <v>76</v>
      </c>
      <c r="G28" s="11">
        <v>2372</v>
      </c>
      <c r="H28" s="11">
        <v>2679</v>
      </c>
      <c r="I28" s="11">
        <v>2160</v>
      </c>
      <c r="J28" s="11">
        <v>575</v>
      </c>
    </row>
    <row r="29" spans="1:10" ht="13.5" customHeight="1" x14ac:dyDescent="0.15">
      <c r="A29" s="9">
        <v>45925</v>
      </c>
      <c r="B29" s="9" t="s">
        <v>36</v>
      </c>
      <c r="C29" s="10">
        <v>8253</v>
      </c>
      <c r="D29" s="11">
        <v>5625</v>
      </c>
      <c r="E29" s="11">
        <v>2628</v>
      </c>
      <c r="F29" s="11">
        <v>91</v>
      </c>
      <c r="G29" s="11">
        <v>2282</v>
      </c>
      <c r="H29" s="11">
        <v>2740</v>
      </c>
      <c r="I29" s="11">
        <v>2464</v>
      </c>
      <c r="J29" s="11">
        <v>676</v>
      </c>
    </row>
    <row r="30" spans="1:10" ht="13.5" customHeight="1" x14ac:dyDescent="0.15">
      <c r="A30" s="9">
        <v>45926</v>
      </c>
      <c r="B30" s="9" t="s">
        <v>37</v>
      </c>
      <c r="C30" s="10">
        <v>12283</v>
      </c>
      <c r="D30" s="11">
        <v>8437</v>
      </c>
      <c r="E30" s="11">
        <v>3846</v>
      </c>
      <c r="F30" s="11">
        <v>126</v>
      </c>
      <c r="G30" s="11">
        <v>3730</v>
      </c>
      <c r="H30" s="11">
        <v>4234</v>
      </c>
      <c r="I30" s="11">
        <v>3320</v>
      </c>
      <c r="J30" s="11">
        <v>873</v>
      </c>
    </row>
    <row r="31" spans="1:10" ht="13.5" customHeight="1" x14ac:dyDescent="0.15">
      <c r="A31" s="9">
        <v>45927</v>
      </c>
      <c r="B31" s="9" t="s">
        <v>38</v>
      </c>
      <c r="C31" s="10">
        <v>13780</v>
      </c>
      <c r="D31" s="11">
        <v>8981</v>
      </c>
      <c r="E31" s="11">
        <v>4799</v>
      </c>
      <c r="F31" s="11">
        <v>199</v>
      </c>
      <c r="G31" s="11">
        <v>4728</v>
      </c>
      <c r="H31" s="11">
        <v>4865</v>
      </c>
      <c r="I31" s="11">
        <v>3260</v>
      </c>
      <c r="J31" s="11">
        <v>728</v>
      </c>
    </row>
    <row r="32" spans="1:10" ht="13.5" customHeight="1" x14ac:dyDescent="0.15">
      <c r="A32" s="9">
        <v>45928</v>
      </c>
      <c r="B32" s="9" t="s">
        <v>39</v>
      </c>
      <c r="C32" s="10">
        <v>9016</v>
      </c>
      <c r="D32" s="11">
        <v>5823</v>
      </c>
      <c r="E32" s="11">
        <v>3193</v>
      </c>
      <c r="F32" s="11">
        <v>149</v>
      </c>
      <c r="G32" s="11">
        <v>3076</v>
      </c>
      <c r="H32" s="11">
        <v>2937</v>
      </c>
      <c r="I32" s="11">
        <v>2239</v>
      </c>
      <c r="J32" s="11">
        <v>615</v>
      </c>
    </row>
    <row r="33" spans="1:10" ht="13.5" customHeight="1" x14ac:dyDescent="0.15">
      <c r="A33" s="9">
        <v>45929</v>
      </c>
      <c r="B33" s="9" t="s">
        <v>40</v>
      </c>
      <c r="C33" s="10">
        <v>8094</v>
      </c>
      <c r="D33" s="11">
        <v>5444</v>
      </c>
      <c r="E33" s="11">
        <v>2650</v>
      </c>
      <c r="F33" s="11">
        <v>101</v>
      </c>
      <c r="G33" s="11">
        <v>2465</v>
      </c>
      <c r="H33" s="11">
        <v>2664</v>
      </c>
      <c r="I33" s="11">
        <v>2180</v>
      </c>
      <c r="J33" s="11">
        <v>684</v>
      </c>
    </row>
    <row r="34" spans="1:10" ht="13.5" customHeight="1" x14ac:dyDescent="0.15">
      <c r="A34" s="9">
        <v>45930</v>
      </c>
      <c r="B34" s="9" t="s">
        <v>41</v>
      </c>
      <c r="C34" s="10">
        <v>7744</v>
      </c>
      <c r="D34" s="11">
        <v>5202</v>
      </c>
      <c r="E34" s="11">
        <v>2542</v>
      </c>
      <c r="F34" s="11">
        <v>83</v>
      </c>
      <c r="G34" s="11">
        <v>2293</v>
      </c>
      <c r="H34" s="11">
        <v>2516</v>
      </c>
      <c r="I34" s="11">
        <v>2176</v>
      </c>
      <c r="J34" s="11">
        <v>676</v>
      </c>
    </row>
    <row r="35" spans="1:10" ht="13.5" customHeight="1" thickBot="1" x14ac:dyDescent="0.2">
      <c r="A35" s="20"/>
      <c r="B35" s="20"/>
      <c r="C35" s="1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0" t="s">
        <v>15</v>
      </c>
      <c r="B36" s="38"/>
      <c r="C36" s="15">
        <f t="shared" ref="C36:J36" si="0">SUM(C5:C35)</f>
        <v>275333</v>
      </c>
      <c r="D36" s="15">
        <f t="shared" si="0"/>
        <v>185219</v>
      </c>
      <c r="E36" s="15">
        <f t="shared" si="0"/>
        <v>90114</v>
      </c>
      <c r="F36" s="15">
        <f t="shared" si="0"/>
        <v>3609</v>
      </c>
      <c r="G36" s="15">
        <f t="shared" si="0"/>
        <v>85518</v>
      </c>
      <c r="H36" s="15">
        <f t="shared" si="0"/>
        <v>91531</v>
      </c>
      <c r="I36" s="15">
        <f t="shared" si="0"/>
        <v>74450</v>
      </c>
      <c r="J36" s="15">
        <f t="shared" si="0"/>
        <v>20225</v>
      </c>
    </row>
    <row r="37" spans="1:10" s="5" customFormat="1" ht="13.5" customHeight="1" x14ac:dyDescent="0.3">
      <c r="A37" s="39" t="s">
        <v>16</v>
      </c>
      <c r="B37" s="31"/>
      <c r="C37" s="16">
        <f t="shared" ref="C37:J37" si="1">AVERAGE(C5:C35)</f>
        <v>9177.7666666666664</v>
      </c>
      <c r="D37" s="16">
        <f t="shared" si="1"/>
        <v>6173.9666666666662</v>
      </c>
      <c r="E37" s="16">
        <f t="shared" si="1"/>
        <v>3003.8</v>
      </c>
      <c r="F37" s="16">
        <f t="shared" si="1"/>
        <v>120.3</v>
      </c>
      <c r="G37" s="16">
        <f t="shared" si="1"/>
        <v>2850.6</v>
      </c>
      <c r="H37" s="16">
        <f t="shared" si="1"/>
        <v>3051.0333333333333</v>
      </c>
      <c r="I37" s="16">
        <f t="shared" si="1"/>
        <v>2481.6666666666665</v>
      </c>
      <c r="J37" s="16">
        <f t="shared" si="1"/>
        <v>674.16666666666663</v>
      </c>
    </row>
    <row r="38" spans="1:10" ht="13.5" customHeight="1" x14ac:dyDescent="0.3">
      <c r="A38" s="30" t="s">
        <v>5</v>
      </c>
      <c r="B38" s="31"/>
      <c r="C38" s="16">
        <f>AVERAGE(C5:C9,C33:C34,C12:C16,C28:C30,C20:C23,C26)</f>
        <v>8532.4</v>
      </c>
      <c r="D38" s="32" t="s">
        <v>6</v>
      </c>
      <c r="E38" s="31"/>
      <c r="F38" s="16">
        <f>AVERAGE(C10:C11,C17:C19,C27,C24:C25,C31:C32)</f>
        <v>10468.5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2025-10-31T08:52:44Z</dcterms:modified>
</cp:coreProperties>
</file>