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3"/>
  <workbookPr filterPrivacy="1"/>
  <xr:revisionPtr revIDLastSave="0" documentId="8_{C883922D-3C0B-4399-9BE5-90C1516ED63E}" xr6:coauthVersionLast="36" xr6:coauthVersionMax="36" xr10:uidLastSave="{00000000-0000-0000-0000-000000000000}"/>
  <bookViews>
    <workbookView xWindow="-5040" yWindow="-20976" windowWidth="38244" windowHeight="20976" firstSheet="12" activeTab="19" xr2:uid="{00000000-000D-0000-FFFF-FFFF00000000}"/>
  </bookViews>
  <sheets>
    <sheet name="１" sheetId="3" r:id="rId1"/>
    <sheet name="2" sheetId="21" r:id="rId2"/>
    <sheet name="3-1" sheetId="22" r:id="rId3"/>
    <sheet name="3-2" sheetId="23" r:id="rId4"/>
    <sheet name="3-3" sheetId="24" r:id="rId5"/>
    <sheet name="4-1" sheetId="25" r:id="rId6"/>
    <sheet name="4-2" sheetId="26" r:id="rId7"/>
    <sheet name="5" sheetId="27" r:id="rId8"/>
    <sheet name="6-1" sheetId="28" r:id="rId9"/>
    <sheet name="6-2" sheetId="29" r:id="rId10"/>
    <sheet name="7-1" sheetId="30" r:id="rId11"/>
    <sheet name="7-2" sheetId="31" r:id="rId12"/>
    <sheet name="8" sheetId="32" r:id="rId13"/>
    <sheet name="9" sheetId="33" r:id="rId14"/>
    <sheet name="10" sheetId="40" r:id="rId15"/>
    <sheet name="11" sheetId="35" r:id="rId16"/>
    <sheet name="12" sheetId="36" r:id="rId17"/>
    <sheet name="13" sheetId="37" r:id="rId18"/>
    <sheet name="14" sheetId="38" r:id="rId19"/>
    <sheet name="15" sheetId="39" r:id="rId20"/>
  </sheets>
  <definedNames>
    <definedName name="_xlnm.Print_Area" localSheetId="0">'１'!$A$1:$J$38</definedName>
    <definedName name="_xlnm.Print_Area" localSheetId="14">'10'!$A$1:$J$38</definedName>
    <definedName name="_xlnm.Print_Area" localSheetId="15">'11'!$A$1:$J$38</definedName>
    <definedName name="_xlnm.Print_Area" localSheetId="16">'12'!$A$1:$J$38</definedName>
    <definedName name="_xlnm.Print_Area" localSheetId="18">'14'!$A$1:$J$38</definedName>
    <definedName name="_xlnm.Print_Area" localSheetId="19">'15'!$A$1:$J$38</definedName>
    <definedName name="_xlnm.Print_Area" localSheetId="1">'2'!$A$1:$J$38</definedName>
    <definedName name="_xlnm.Print_Area" localSheetId="2">'3-1'!$A$1:$J$38</definedName>
    <definedName name="_xlnm.Print_Area" localSheetId="3">'3-2'!$A$1:$J$38</definedName>
    <definedName name="_xlnm.Print_Area" localSheetId="4">'3-3'!$A$1:$J$38</definedName>
    <definedName name="_xlnm.Print_Area" localSheetId="5">'4-1'!$A$1:$J$38</definedName>
    <definedName name="_xlnm.Print_Area" localSheetId="6">'4-2'!$A$1:$J$38</definedName>
    <definedName name="_xlnm.Print_Area" localSheetId="7">'5'!$A$1:$J$38</definedName>
    <definedName name="_xlnm.Print_Area" localSheetId="8">'6-1'!$A$1:$J$38</definedName>
    <definedName name="_xlnm.Print_Area" localSheetId="9">'6-2'!$A$1:$J$38</definedName>
    <definedName name="_xlnm.Print_Area" localSheetId="10">'7-1'!$A$1:$J$38</definedName>
    <definedName name="_xlnm.Print_Area" localSheetId="11">'7-2'!$A$1:$J$38</definedName>
    <definedName name="_xlnm.Print_Area" localSheetId="12">'8'!$A$1:$J$38</definedName>
    <definedName name="_xlnm.Print_Area" localSheetId="13">'9'!$A$1:$J$38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8" i="37" l="1"/>
  <c r="F38" i="37"/>
  <c r="J37" i="37"/>
  <c r="I37" i="37"/>
  <c r="H37" i="37"/>
  <c r="G37" i="37"/>
  <c r="F37" i="37"/>
  <c r="E37" i="37"/>
  <c r="D37" i="37"/>
  <c r="C37" i="37"/>
  <c r="J36" i="37"/>
  <c r="I36" i="37"/>
  <c r="H36" i="37"/>
  <c r="G36" i="37"/>
  <c r="F36" i="37"/>
  <c r="E36" i="37"/>
  <c r="D36" i="37"/>
  <c r="C36" i="37"/>
  <c r="F38" i="36"/>
  <c r="C38" i="36"/>
  <c r="J37" i="36"/>
  <c r="I37" i="36"/>
  <c r="H37" i="36"/>
  <c r="G37" i="36"/>
  <c r="F37" i="36"/>
  <c r="E37" i="36"/>
  <c r="D37" i="36"/>
  <c r="C37" i="36"/>
  <c r="J36" i="36"/>
  <c r="I36" i="36"/>
  <c r="H36" i="36"/>
  <c r="G36" i="36"/>
  <c r="F36" i="36"/>
  <c r="E36" i="36"/>
  <c r="D36" i="36"/>
  <c r="C36" i="36"/>
  <c r="C38" i="35"/>
  <c r="F38" i="35"/>
  <c r="J37" i="35"/>
  <c r="I37" i="35"/>
  <c r="H37" i="35"/>
  <c r="G37" i="35"/>
  <c r="F37" i="35"/>
  <c r="E37" i="35"/>
  <c r="D37" i="35"/>
  <c r="C37" i="35"/>
  <c r="F38" i="40"/>
  <c r="C38" i="40"/>
  <c r="J37" i="40"/>
  <c r="I37" i="40"/>
  <c r="H37" i="40"/>
  <c r="G37" i="40"/>
  <c r="F37" i="40"/>
  <c r="E37" i="40"/>
  <c r="D37" i="40"/>
  <c r="C37" i="40"/>
  <c r="J36" i="40"/>
  <c r="I36" i="40"/>
  <c r="H36" i="40"/>
  <c r="G36" i="40"/>
  <c r="F36" i="40"/>
  <c r="E36" i="40"/>
  <c r="D36" i="40"/>
  <c r="C36" i="40"/>
  <c r="F38" i="33"/>
  <c r="C38" i="33"/>
  <c r="J37" i="33"/>
  <c r="I37" i="33"/>
  <c r="H37" i="33"/>
  <c r="G37" i="33"/>
  <c r="F37" i="33"/>
  <c r="E37" i="33"/>
  <c r="D37" i="33"/>
  <c r="C37" i="33"/>
  <c r="J36" i="33"/>
  <c r="I36" i="33"/>
  <c r="H36" i="33"/>
  <c r="G36" i="33"/>
  <c r="F36" i="33"/>
  <c r="E36" i="33"/>
  <c r="D36" i="33"/>
  <c r="C36" i="33"/>
  <c r="F38" i="32"/>
  <c r="C38" i="32"/>
  <c r="J37" i="32"/>
  <c r="I37" i="32"/>
  <c r="H37" i="32"/>
  <c r="G37" i="32"/>
  <c r="F37" i="32"/>
  <c r="E37" i="32"/>
  <c r="D37" i="32"/>
  <c r="C37" i="32"/>
  <c r="J36" i="32"/>
  <c r="I36" i="32"/>
  <c r="H36" i="32"/>
  <c r="G36" i="32"/>
  <c r="F36" i="32"/>
  <c r="E36" i="32"/>
  <c r="D36" i="32"/>
  <c r="C36" i="32"/>
  <c r="F38" i="29"/>
  <c r="C38" i="29"/>
  <c r="J37" i="29"/>
  <c r="I37" i="29"/>
  <c r="H37" i="29"/>
  <c r="G37" i="29"/>
  <c r="F37" i="29"/>
  <c r="E37" i="29"/>
  <c r="D37" i="29"/>
  <c r="C37" i="29"/>
  <c r="J36" i="29"/>
  <c r="I36" i="29"/>
  <c r="H36" i="29"/>
  <c r="G36" i="29"/>
  <c r="F36" i="29"/>
  <c r="E36" i="29"/>
  <c r="D36" i="29"/>
  <c r="C36" i="29"/>
  <c r="F38" i="28"/>
  <c r="C38" i="28"/>
  <c r="J37" i="28"/>
  <c r="I37" i="28"/>
  <c r="H37" i="28"/>
  <c r="G37" i="28"/>
  <c r="F37" i="28"/>
  <c r="E37" i="28"/>
  <c r="D37" i="28"/>
  <c r="C37" i="28"/>
  <c r="J36" i="28"/>
  <c r="I36" i="28"/>
  <c r="H36" i="28"/>
  <c r="G36" i="28"/>
  <c r="F36" i="28"/>
  <c r="E36" i="28"/>
  <c r="D36" i="28"/>
  <c r="C36" i="28"/>
  <c r="F38" i="27"/>
  <c r="C38" i="27"/>
  <c r="J37" i="27"/>
  <c r="I37" i="27"/>
  <c r="H37" i="27"/>
  <c r="G37" i="27"/>
  <c r="F37" i="27"/>
  <c r="E37" i="27"/>
  <c r="D37" i="27"/>
  <c r="C37" i="27"/>
  <c r="F38" i="26"/>
  <c r="C38" i="26"/>
  <c r="J37" i="26"/>
  <c r="I37" i="26"/>
  <c r="H37" i="26"/>
  <c r="G37" i="26"/>
  <c r="F37" i="26"/>
  <c r="E37" i="26"/>
  <c r="D37" i="26"/>
  <c r="C37" i="26"/>
  <c r="J36" i="26"/>
  <c r="I36" i="26"/>
  <c r="H36" i="26"/>
  <c r="G36" i="26"/>
  <c r="F36" i="26"/>
  <c r="E36" i="26"/>
  <c r="D36" i="26"/>
  <c r="C36" i="26"/>
  <c r="F38" i="25"/>
  <c r="C38" i="25"/>
  <c r="J37" i="25"/>
  <c r="I37" i="25"/>
  <c r="H37" i="25"/>
  <c r="G37" i="25"/>
  <c r="F37" i="25"/>
  <c r="E37" i="25"/>
  <c r="D37" i="25"/>
  <c r="C37" i="25"/>
  <c r="J36" i="25"/>
  <c r="I36" i="25"/>
  <c r="H36" i="25"/>
  <c r="G36" i="25"/>
  <c r="F36" i="25"/>
  <c r="E36" i="25"/>
  <c r="D36" i="25"/>
  <c r="C36" i="25"/>
  <c r="F38" i="21"/>
  <c r="C38" i="21"/>
  <c r="J37" i="21"/>
  <c r="I37" i="21"/>
  <c r="H37" i="21"/>
  <c r="G37" i="21"/>
  <c r="F37" i="21"/>
  <c r="E37" i="21"/>
  <c r="D37" i="21"/>
  <c r="C37" i="21"/>
  <c r="J36" i="21"/>
  <c r="I36" i="21"/>
  <c r="H36" i="21"/>
  <c r="G36" i="21"/>
  <c r="F36" i="21"/>
  <c r="E36" i="21"/>
  <c r="D36" i="21"/>
  <c r="C36" i="21"/>
  <c r="F38" i="3"/>
  <c r="C38" i="3"/>
  <c r="J37" i="3"/>
  <c r="I37" i="3"/>
  <c r="H37" i="3"/>
  <c r="G37" i="3"/>
  <c r="F37" i="3"/>
  <c r="E37" i="3"/>
  <c r="D37" i="3"/>
  <c r="C37" i="3"/>
  <c r="J36" i="3"/>
  <c r="I36" i="3"/>
  <c r="H36" i="3"/>
  <c r="G36" i="3"/>
  <c r="F36" i="3"/>
  <c r="E36" i="3"/>
  <c r="D36" i="3"/>
  <c r="C36" i="3"/>
  <c r="J36" i="35" l="1"/>
  <c r="I36" i="35"/>
  <c r="H36" i="35"/>
  <c r="G36" i="35"/>
  <c r="F36" i="35"/>
  <c r="E36" i="35"/>
  <c r="D36" i="35"/>
  <c r="C36" i="35"/>
  <c r="J36" i="27"/>
  <c r="I36" i="27"/>
  <c r="H36" i="27"/>
  <c r="G36" i="27"/>
  <c r="F36" i="27"/>
  <c r="E36" i="27"/>
  <c r="D36" i="27"/>
  <c r="C36" i="27"/>
</calcChain>
</file>

<file path=xl/sharedStrings.xml><?xml version="1.0" encoding="utf-8"?>
<sst xmlns="http://schemas.openxmlformats.org/spreadsheetml/2006/main" count="2846" uniqueCount="46">
  <si>
    <t>0-9</t>
  </si>
  <si>
    <t>20-39</t>
  </si>
  <si>
    <t>40-64</t>
  </si>
  <si>
    <t>65-</t>
  </si>
  <si>
    <t>単位：人</t>
    <rPh sb="0" eb="2">
      <t>タンイ</t>
    </rPh>
    <rPh sb="3" eb="4">
      <t>ニン</t>
    </rPh>
    <phoneticPr fontId="1"/>
  </si>
  <si>
    <t>平日平均</t>
  </si>
  <si>
    <t>休日（土・日・祝）平均</t>
  </si>
  <si>
    <t>①表町・上之町商店街
（北時計台付近）</t>
  </si>
  <si>
    <t>２４時間通行量</t>
  </si>
  <si>
    <t>属性</t>
  </si>
  <si>
    <t>性別</t>
  </si>
  <si>
    <t>年代</t>
  </si>
  <si>
    <t>男性</t>
  </si>
  <si>
    <t>女性</t>
  </si>
  <si>
    <t>10-19</t>
  </si>
  <si>
    <t>計</t>
  </si>
  <si>
    <t>平均</t>
  </si>
  <si>
    <t>②表町・中之町商店街
（天満屋北付近）</t>
  </si>
  <si>
    <t>③ー１表町・紙屋町商店街
（サーカスドーム北付近）</t>
  </si>
  <si>
    <t>③ー2表町・紙屋町商店街 
（サーカスドーム西付近）</t>
  </si>
  <si>
    <t>③ー3表町・紙屋町商店街
（サーカスドーム南付近）</t>
  </si>
  <si>
    <t>④ー１表町・千日前商店街
（千日前ハレノワ通り付近）</t>
  </si>
  <si>
    <t>④ー2表町・千日前商店街
（岡山芸術創造劇場入口付近）</t>
  </si>
  <si>
    <t>⑤駅前商店街駅側アーケード
（ビックカメラ商店街入口付近）</t>
  </si>
  <si>
    <t>⑥ー１本町
（髙島屋東付近）</t>
  </si>
  <si>
    <t>⑥ー２本町
（髙島屋北付近）</t>
  </si>
  <si>
    <t>⑦ー１岡山駅東口広場
（中央階段付近）</t>
  </si>
  <si>
    <t>⑦ー2岡山駅東口広場
（地下道入口付近）</t>
  </si>
  <si>
    <t>⑧奉還町商店街
（りぶら付近）</t>
  </si>
  <si>
    <t>⑨西奉還町商店街
（奉還町３丁目付近）</t>
  </si>
  <si>
    <t>⑩岡山駅地下街①
（ビックカメラ入口通路付近）</t>
  </si>
  <si>
    <t>⑪岡山駅地下街②
（高島屋入口通路付近）</t>
  </si>
  <si>
    <t>⑫岡山駅地下街③
（第１セントラルビル入口通路付近）</t>
  </si>
  <si>
    <t>⑬岡山駅地下街④
（エキチカ広場付近）</t>
  </si>
  <si>
    <t>⑭平和町①
（ハレまち通り平和橋付近）</t>
  </si>
  <si>
    <t>⑮平和町②
（西川緑道公園平和橋付近）</t>
  </si>
  <si>
    <t>木</t>
  </si>
  <si>
    <t>金</t>
  </si>
  <si>
    <t>土</t>
  </si>
  <si>
    <t>日</t>
  </si>
  <si>
    <t>月</t>
  </si>
  <si>
    <t>火</t>
  </si>
  <si>
    <t>水</t>
  </si>
  <si>
    <t>ー</t>
    <phoneticPr fontId="1"/>
  </si>
  <si>
    <t>ー</t>
    <phoneticPr fontId="1"/>
  </si>
  <si>
    <t>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</si>
</sst>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#,##0_);[Red]\(#,##0\)"/>
    <numFmt numFmtId="178" formatCode="0_ "/>
  </numFmts>
  <fonts count="8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0"/>
      <color theme="1"/>
      <name val="BIZ UDPゴシック"/>
      <family val="3"/>
      <charset val="128"/>
    </font>
    <font>
      <sz val="11"/>
      <name val="Calibri"/>
      <family val="2"/>
    </font>
    <font>
      <sz val="9"/>
      <color theme="1"/>
      <name val="BIZ UDPゴシック"/>
      <family val="3"/>
      <charset val="128"/>
    </font>
    <font>
      <sz val="8"/>
      <color theme="1"/>
      <name val="BIZ UDPゴシック"/>
      <family val="3"/>
      <charset val="128"/>
    </font>
    <font>
      <sz val="7"/>
      <color theme="1"/>
      <name val="BIZ UDPゴシック"/>
      <family val="3"/>
      <charset val="128"/>
    </font>
    <font>
      <sz val="10"/>
      <color rgb="FFFF0000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</fills>
  <borders count="1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58" fontId="7" fillId="0" borderId="3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58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vertical="center"/>
    </xf>
    <xf numFmtId="177" fontId="2" fillId="0" borderId="3" xfId="0" applyNumberFormat="1" applyFont="1" applyBorder="1" applyAlignment="1">
      <alignment vertical="center"/>
    </xf>
    <xf numFmtId="177" fontId="2" fillId="0" borderId="4" xfId="0" applyNumberFormat="1" applyFont="1" applyBorder="1" applyAlignment="1">
      <alignment horizontal="right" vertical="center"/>
    </xf>
    <xf numFmtId="58" fontId="2" fillId="0" borderId="5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vertical="center"/>
    </xf>
    <xf numFmtId="176" fontId="2" fillId="0" borderId="5" xfId="0" applyNumberFormat="1" applyFont="1" applyBorder="1" applyAlignment="1">
      <alignment vertical="center"/>
    </xf>
    <xf numFmtId="177" fontId="2" fillId="0" borderId="4" xfId="0" applyNumberFormat="1" applyFont="1" applyBorder="1"/>
    <xf numFmtId="177" fontId="2" fillId="0" borderId="3" xfId="0" applyNumberFormat="1" applyFont="1" applyBorder="1"/>
    <xf numFmtId="178" fontId="2" fillId="0" borderId="0" xfId="0" applyNumberFormat="1" applyFont="1"/>
    <xf numFmtId="0" fontId="2" fillId="2" borderId="6" xfId="0" applyFont="1" applyFill="1" applyBorder="1" applyAlignment="1">
      <alignment horizontal="center" vertical="center"/>
    </xf>
    <xf numFmtId="49" fontId="2" fillId="2" borderId="6" xfId="0" applyNumberFormat="1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177" fontId="2" fillId="0" borderId="3" xfId="0" applyNumberFormat="1" applyFont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49" fontId="2" fillId="2" borderId="16" xfId="0" applyNumberFormat="1" applyFont="1" applyFill="1" applyBorder="1" applyAlignment="1">
      <alignment horizontal="center" vertical="center"/>
    </xf>
    <xf numFmtId="177" fontId="2" fillId="0" borderId="4" xfId="0" applyNumberFormat="1" applyFont="1" applyBorder="1" applyAlignment="1">
      <alignment horizontal="center"/>
    </xf>
    <xf numFmtId="177" fontId="2" fillId="0" borderId="3" xfId="0" applyNumberFormat="1" applyFont="1" applyBorder="1" applyAlignment="1">
      <alignment horizontal="center"/>
    </xf>
    <xf numFmtId="178" fontId="2" fillId="0" borderId="0" xfId="0" applyNumberFormat="1" applyFont="1" applyAlignment="1">
      <alignment horizontal="center"/>
    </xf>
    <xf numFmtId="177" fontId="2" fillId="0" borderId="6" xfId="0" applyNumberFormat="1" applyFont="1" applyBorder="1" applyAlignment="1">
      <alignment horizontal="center" vertical="center"/>
    </xf>
    <xf numFmtId="177" fontId="2" fillId="0" borderId="18" xfId="0" applyNumberFormat="1" applyFont="1" applyBorder="1" applyAlignment="1">
      <alignment horizontal="center" vertical="center"/>
    </xf>
    <xf numFmtId="177" fontId="2" fillId="0" borderId="5" xfId="0" applyNumberFormat="1" applyFont="1" applyBorder="1" applyAlignment="1">
      <alignment horizontal="center" vertical="center"/>
    </xf>
    <xf numFmtId="176" fontId="2" fillId="0" borderId="5" xfId="0" applyNumberFormat="1" applyFont="1" applyBorder="1" applyAlignment="1">
      <alignment horizontal="center" vertical="center"/>
    </xf>
    <xf numFmtId="176" fontId="2" fillId="0" borderId="15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3" fillId="0" borderId="2" xfId="0" applyFont="1" applyBorder="1"/>
    <xf numFmtId="178" fontId="2" fillId="0" borderId="1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 vertical="center" wrapText="1"/>
    </xf>
    <xf numFmtId="0" fontId="3" fillId="0" borderId="8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3" xfId="0" applyFont="1" applyBorder="1"/>
    <xf numFmtId="0" fontId="3" fillId="0" borderId="14" xfId="0" applyFont="1" applyBorder="1"/>
    <xf numFmtId="0" fontId="2" fillId="0" borderId="1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3" fillId="0" borderId="12" xfId="0" applyFont="1" applyBorder="1"/>
    <xf numFmtId="0" fontId="3" fillId="0" borderId="4" xfId="0" applyFont="1" applyBorder="1"/>
    <xf numFmtId="0" fontId="2" fillId="2" borderId="1" xfId="0" applyFont="1" applyFill="1" applyBorder="1" applyAlignment="1">
      <alignment horizontal="center" vertical="center"/>
    </xf>
    <xf numFmtId="0" fontId="3" fillId="0" borderId="9" xfId="0" applyFont="1" applyBorder="1"/>
    <xf numFmtId="0" fontId="3" fillId="0" borderId="2" xfId="0" applyFont="1" applyBorder="1" applyAlignment="1">
      <alignment horizontal="center"/>
    </xf>
    <xf numFmtId="0" fontId="3" fillId="0" borderId="17" xfId="0" applyFont="1" applyBorder="1"/>
    <xf numFmtId="0" fontId="2" fillId="2" borderId="7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6" fillId="0" borderId="7" xfId="0" applyFont="1" applyBorder="1" applyAlignment="1">
      <alignment horizontal="center" vertical="center" wrapText="1"/>
    </xf>
  </cellXfs>
  <cellStyles count="1">
    <cellStyle name="標準" xfId="0" builtinId="0"/>
  </cellStyles>
  <dxfs count="40"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F000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2B20A0-F8EA-4C7C-BA43-93FFB35A4CA0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24F2DC4-7FA8-46B5-8AE6-E527C6E6FA96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D188F22-E403-47C4-AD16-409B5682A6C8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054AFB6-9A5D-4055-8219-3A8CB1FCE4B8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7918147-0C20-4595-A9FC-9D112C04E0FF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316C477-68F8-48BB-8BBF-A7BBF810A501}"/>
            </a:ext>
          </a:extLst>
        </xdr:cNvPr>
        <xdr:cNvSpPr txBox="1"/>
      </xdr:nvSpPr>
      <xdr:spPr>
        <a:xfrm>
          <a:off x="2529840" y="250698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0</xdr:colOff>
      <xdr:row>15</xdr:row>
      <xdr:rowOff>0</xdr:rowOff>
    </xdr:from>
    <xdr:to>
      <xdr:col>9</xdr:col>
      <xdr:colOff>0</xdr:colOff>
      <xdr:row>20</xdr:row>
      <xdr:rowOff>6530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A550B5-45E0-4E59-9278-AC0AE50C4070}"/>
            </a:ext>
          </a:extLst>
        </xdr:cNvPr>
        <xdr:cNvSpPr txBox="1"/>
      </xdr:nvSpPr>
      <xdr:spPr>
        <a:xfrm>
          <a:off x="2529840" y="2514600"/>
          <a:ext cx="5715000" cy="844730"/>
        </a:xfrm>
        <a:prstGeom prst="rect">
          <a:avLst/>
        </a:prstGeom>
        <a:ln/>
      </xdr:spPr>
      <xdr:style>
        <a:lnRef idx="2">
          <a:schemeClr val="accent6">
            <a:shade val="50000"/>
          </a:schemeClr>
        </a:lnRef>
        <a:fillRef idx="1">
          <a:schemeClr val="accent6"/>
        </a:fillRef>
        <a:effectRef idx="0">
          <a:schemeClr val="accent6"/>
        </a:effectRef>
        <a:fontRef idx="minor">
          <a:schemeClr val="lt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400"/>
            <a:t>データ検証のため</a:t>
          </a:r>
          <a:endParaRPr kumimoji="1" lang="en-US" altLang="ja-JP" sz="1400"/>
        </a:p>
        <a:p>
          <a:pPr algn="ctr"/>
          <a:r>
            <a:rPr kumimoji="1" lang="ja-JP" altLang="en-US" sz="1400"/>
            <a:t>計測データなし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6.5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7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45931</v>
      </c>
      <c r="B5" s="9" t="s">
        <v>42</v>
      </c>
      <c r="C5" s="10">
        <v>3850</v>
      </c>
      <c r="D5" s="11">
        <v>2127</v>
      </c>
      <c r="E5" s="11">
        <v>1723</v>
      </c>
      <c r="F5" s="11">
        <v>43</v>
      </c>
      <c r="G5" s="11">
        <v>812</v>
      </c>
      <c r="H5" s="11">
        <v>1201</v>
      </c>
      <c r="I5" s="11">
        <v>1295</v>
      </c>
      <c r="J5" s="11">
        <v>499</v>
      </c>
    </row>
    <row r="6" spans="1:10" ht="13.5" customHeight="1" x14ac:dyDescent="0.15">
      <c r="A6" s="9">
        <v>45932</v>
      </c>
      <c r="B6" s="9" t="s">
        <v>36</v>
      </c>
      <c r="C6" s="12">
        <v>4198</v>
      </c>
      <c r="D6" s="12">
        <v>2379</v>
      </c>
      <c r="E6" s="12">
        <v>1819</v>
      </c>
      <c r="F6" s="12">
        <v>33</v>
      </c>
      <c r="G6" s="12">
        <v>892</v>
      </c>
      <c r="H6" s="12">
        <v>1314</v>
      </c>
      <c r="I6" s="12">
        <v>1391</v>
      </c>
      <c r="J6" s="12">
        <v>568</v>
      </c>
    </row>
    <row r="7" spans="1:10" ht="13.5" customHeight="1" x14ac:dyDescent="0.15">
      <c r="A7" s="9">
        <v>45933</v>
      </c>
      <c r="B7" s="9" t="s">
        <v>37</v>
      </c>
      <c r="C7" s="10">
        <v>5446</v>
      </c>
      <c r="D7" s="11">
        <v>3171</v>
      </c>
      <c r="E7" s="11">
        <v>2275</v>
      </c>
      <c r="F7" s="11">
        <v>55</v>
      </c>
      <c r="G7" s="11">
        <v>1237</v>
      </c>
      <c r="H7" s="11">
        <v>1562</v>
      </c>
      <c r="I7" s="11">
        <v>1822</v>
      </c>
      <c r="J7" s="11">
        <v>770</v>
      </c>
    </row>
    <row r="8" spans="1:10" ht="13.5" customHeight="1" x14ac:dyDescent="0.15">
      <c r="A8" s="9">
        <v>45934</v>
      </c>
      <c r="B8" s="9" t="s">
        <v>38</v>
      </c>
      <c r="C8" s="12">
        <v>4824</v>
      </c>
      <c r="D8" s="12">
        <v>2789</v>
      </c>
      <c r="E8" s="12">
        <v>2035</v>
      </c>
      <c r="F8" s="12">
        <v>51</v>
      </c>
      <c r="G8" s="12">
        <v>1095</v>
      </c>
      <c r="H8" s="12">
        <v>1488</v>
      </c>
      <c r="I8" s="12">
        <v>1574</v>
      </c>
      <c r="J8" s="12">
        <v>616</v>
      </c>
    </row>
    <row r="9" spans="1:10" ht="13.5" customHeight="1" x14ac:dyDescent="0.15">
      <c r="A9" s="9">
        <v>45935</v>
      </c>
      <c r="B9" s="9" t="s">
        <v>39</v>
      </c>
      <c r="C9" s="10">
        <v>5038</v>
      </c>
      <c r="D9" s="11">
        <v>2885</v>
      </c>
      <c r="E9" s="11">
        <v>2153</v>
      </c>
      <c r="F9" s="11">
        <v>45</v>
      </c>
      <c r="G9" s="11">
        <v>1162</v>
      </c>
      <c r="H9" s="11">
        <v>1576</v>
      </c>
      <c r="I9" s="11">
        <v>1639</v>
      </c>
      <c r="J9" s="11">
        <v>616</v>
      </c>
    </row>
    <row r="10" spans="1:10" ht="13.5" customHeight="1" x14ac:dyDescent="0.15">
      <c r="A10" s="9">
        <v>45936</v>
      </c>
      <c r="B10" s="9" t="s">
        <v>40</v>
      </c>
      <c r="C10" s="22" t="s">
        <v>43</v>
      </c>
      <c r="D10" s="22" t="s">
        <v>43</v>
      </c>
      <c r="E10" s="22" t="s">
        <v>43</v>
      </c>
      <c r="F10" s="22" t="s">
        <v>43</v>
      </c>
      <c r="G10" s="22" t="s">
        <v>43</v>
      </c>
      <c r="H10" s="22" t="s">
        <v>43</v>
      </c>
      <c r="I10" s="22" t="s">
        <v>43</v>
      </c>
      <c r="J10" s="22" t="s">
        <v>43</v>
      </c>
    </row>
    <row r="11" spans="1:10" ht="13.5" customHeight="1" x14ac:dyDescent="0.15">
      <c r="A11" s="9">
        <v>45937</v>
      </c>
      <c r="B11" s="9" t="s">
        <v>41</v>
      </c>
      <c r="C11" s="12">
        <v>3508</v>
      </c>
      <c r="D11" s="10">
        <v>1981</v>
      </c>
      <c r="E11" s="10">
        <v>1527</v>
      </c>
      <c r="F11" s="10">
        <v>29</v>
      </c>
      <c r="G11" s="10">
        <v>737</v>
      </c>
      <c r="H11" s="10">
        <v>1054</v>
      </c>
      <c r="I11" s="10">
        <v>1201</v>
      </c>
      <c r="J11" s="10">
        <v>487</v>
      </c>
    </row>
    <row r="12" spans="1:10" ht="13.5" customHeight="1" x14ac:dyDescent="0.15">
      <c r="A12" s="9">
        <v>45938</v>
      </c>
      <c r="B12" s="9" t="s">
        <v>42</v>
      </c>
      <c r="C12" s="10">
        <v>4617</v>
      </c>
      <c r="D12" s="10">
        <v>2715</v>
      </c>
      <c r="E12" s="10">
        <v>1902</v>
      </c>
      <c r="F12" s="10">
        <v>33</v>
      </c>
      <c r="G12" s="10">
        <v>1162</v>
      </c>
      <c r="H12" s="10">
        <v>1417</v>
      </c>
      <c r="I12" s="10">
        <v>1462</v>
      </c>
      <c r="J12" s="10">
        <v>543</v>
      </c>
    </row>
    <row r="13" spans="1:10" ht="13.5" customHeight="1" x14ac:dyDescent="0.15">
      <c r="A13" s="9">
        <v>45939</v>
      </c>
      <c r="B13" s="9" t="s">
        <v>36</v>
      </c>
      <c r="C13" s="10">
        <v>4149</v>
      </c>
      <c r="D13" s="11">
        <v>2303</v>
      </c>
      <c r="E13" s="11">
        <v>1846</v>
      </c>
      <c r="F13" s="11">
        <v>26</v>
      </c>
      <c r="G13" s="11">
        <v>823</v>
      </c>
      <c r="H13" s="11">
        <v>1234</v>
      </c>
      <c r="I13" s="11">
        <v>1446</v>
      </c>
      <c r="J13" s="11">
        <v>620</v>
      </c>
    </row>
    <row r="14" spans="1:10" ht="13.5" customHeight="1" x14ac:dyDescent="0.15">
      <c r="A14" s="9">
        <v>45940</v>
      </c>
      <c r="B14" s="9" t="s">
        <v>37</v>
      </c>
      <c r="C14" s="10">
        <v>4439</v>
      </c>
      <c r="D14" s="11">
        <v>2555</v>
      </c>
      <c r="E14" s="11">
        <v>1884</v>
      </c>
      <c r="F14" s="11">
        <v>39</v>
      </c>
      <c r="G14" s="11">
        <v>946</v>
      </c>
      <c r="H14" s="11">
        <v>1317</v>
      </c>
      <c r="I14" s="11">
        <v>1514</v>
      </c>
      <c r="J14" s="11">
        <v>623</v>
      </c>
    </row>
    <row r="15" spans="1:10" ht="13.5" customHeight="1" x14ac:dyDescent="0.15">
      <c r="A15" s="9">
        <v>45941</v>
      </c>
      <c r="B15" s="9" t="s">
        <v>38</v>
      </c>
      <c r="C15" s="10">
        <v>5361</v>
      </c>
      <c r="D15" s="11">
        <v>3067</v>
      </c>
      <c r="E15" s="11">
        <v>2294</v>
      </c>
      <c r="F15" s="11">
        <v>51</v>
      </c>
      <c r="G15" s="11">
        <v>1262</v>
      </c>
      <c r="H15" s="11">
        <v>1636</v>
      </c>
      <c r="I15" s="11">
        <v>1761</v>
      </c>
      <c r="J15" s="11">
        <v>651</v>
      </c>
    </row>
    <row r="16" spans="1:10" ht="13.5" customHeight="1" x14ac:dyDescent="0.15">
      <c r="A16" s="9">
        <v>45942</v>
      </c>
      <c r="B16" s="9" t="s">
        <v>39</v>
      </c>
      <c r="C16" s="10">
        <v>7267</v>
      </c>
      <c r="D16" s="10">
        <v>4098</v>
      </c>
      <c r="E16" s="10">
        <v>3169</v>
      </c>
      <c r="F16" s="10">
        <v>101</v>
      </c>
      <c r="G16" s="10">
        <v>1779</v>
      </c>
      <c r="H16" s="10">
        <v>2347</v>
      </c>
      <c r="I16" s="10">
        <v>2276</v>
      </c>
      <c r="J16" s="10">
        <v>764</v>
      </c>
    </row>
    <row r="17" spans="1:10" ht="13.5" customHeight="1" x14ac:dyDescent="0.15">
      <c r="A17" s="9">
        <v>45943</v>
      </c>
      <c r="B17" s="6" t="s">
        <v>40</v>
      </c>
      <c r="C17" s="10">
        <v>5223</v>
      </c>
      <c r="D17" s="11">
        <v>2946</v>
      </c>
      <c r="E17" s="11">
        <v>2277</v>
      </c>
      <c r="F17" s="11">
        <v>51</v>
      </c>
      <c r="G17" s="11">
        <v>1169</v>
      </c>
      <c r="H17" s="11">
        <v>1582</v>
      </c>
      <c r="I17" s="11">
        <v>1790</v>
      </c>
      <c r="J17" s="11">
        <v>631</v>
      </c>
    </row>
    <row r="18" spans="1:10" ht="13.5" customHeight="1" x14ac:dyDescent="0.15">
      <c r="A18" s="9">
        <v>45944</v>
      </c>
      <c r="B18" s="9" t="s">
        <v>41</v>
      </c>
      <c r="C18" s="10">
        <v>3821</v>
      </c>
      <c r="D18" s="11">
        <v>2246</v>
      </c>
      <c r="E18" s="11">
        <v>1575</v>
      </c>
      <c r="F18" s="11">
        <v>34</v>
      </c>
      <c r="G18" s="11">
        <v>893</v>
      </c>
      <c r="H18" s="11">
        <v>1154</v>
      </c>
      <c r="I18" s="11">
        <v>1256</v>
      </c>
      <c r="J18" s="11">
        <v>484</v>
      </c>
    </row>
    <row r="19" spans="1:10" ht="13.5" customHeight="1" x14ac:dyDescent="0.15">
      <c r="A19" s="9">
        <v>45945</v>
      </c>
      <c r="B19" s="9" t="s">
        <v>42</v>
      </c>
      <c r="C19" s="10">
        <v>4649</v>
      </c>
      <c r="D19" s="11">
        <v>2693</v>
      </c>
      <c r="E19" s="11">
        <v>1956</v>
      </c>
      <c r="F19" s="11">
        <v>48</v>
      </c>
      <c r="G19" s="11">
        <v>1006</v>
      </c>
      <c r="H19" s="11">
        <v>1403</v>
      </c>
      <c r="I19" s="11">
        <v>1556</v>
      </c>
      <c r="J19" s="11">
        <v>636</v>
      </c>
    </row>
    <row r="20" spans="1:10" ht="13.5" customHeight="1" x14ac:dyDescent="0.15">
      <c r="A20" s="9">
        <v>45946</v>
      </c>
      <c r="B20" s="9" t="s">
        <v>36</v>
      </c>
      <c r="C20" s="10">
        <v>4826</v>
      </c>
      <c r="D20" s="11">
        <v>2893</v>
      </c>
      <c r="E20" s="11">
        <v>1933</v>
      </c>
      <c r="F20" s="11">
        <v>35</v>
      </c>
      <c r="G20" s="11">
        <v>1070</v>
      </c>
      <c r="H20" s="11">
        <v>1374</v>
      </c>
      <c r="I20" s="11">
        <v>1634</v>
      </c>
      <c r="J20" s="11">
        <v>713</v>
      </c>
    </row>
    <row r="21" spans="1:10" ht="13.5" customHeight="1" x14ac:dyDescent="0.15">
      <c r="A21" s="9">
        <v>45947</v>
      </c>
      <c r="B21" s="9" t="s">
        <v>37</v>
      </c>
      <c r="C21" s="10">
        <v>4982</v>
      </c>
      <c r="D21" s="11">
        <v>2764</v>
      </c>
      <c r="E21" s="11">
        <v>2218</v>
      </c>
      <c r="F21" s="11">
        <v>39</v>
      </c>
      <c r="G21" s="11">
        <v>1071</v>
      </c>
      <c r="H21" s="11">
        <v>1486</v>
      </c>
      <c r="I21" s="11">
        <v>1726</v>
      </c>
      <c r="J21" s="11">
        <v>660</v>
      </c>
    </row>
    <row r="22" spans="1:10" ht="13.5" customHeight="1" x14ac:dyDescent="0.15">
      <c r="A22" s="9">
        <v>45948</v>
      </c>
      <c r="B22" s="9" t="s">
        <v>38</v>
      </c>
      <c r="C22" s="10">
        <v>7266</v>
      </c>
      <c r="D22" s="11">
        <v>3946</v>
      </c>
      <c r="E22" s="11">
        <v>3320</v>
      </c>
      <c r="F22" s="11">
        <v>69</v>
      </c>
      <c r="G22" s="11">
        <v>1649</v>
      </c>
      <c r="H22" s="11">
        <v>2361</v>
      </c>
      <c r="I22" s="11">
        <v>2376</v>
      </c>
      <c r="J22" s="11">
        <v>811</v>
      </c>
    </row>
    <row r="23" spans="1:10" ht="13.5" customHeight="1" x14ac:dyDescent="0.15">
      <c r="A23" s="9">
        <v>45949</v>
      </c>
      <c r="B23" s="9" t="s">
        <v>39</v>
      </c>
      <c r="C23" s="10">
        <v>5874</v>
      </c>
      <c r="D23" s="11">
        <v>3157</v>
      </c>
      <c r="E23" s="11">
        <v>2717</v>
      </c>
      <c r="F23" s="11">
        <v>53</v>
      </c>
      <c r="G23" s="11">
        <v>1416</v>
      </c>
      <c r="H23" s="11">
        <v>1856</v>
      </c>
      <c r="I23" s="11">
        <v>1862</v>
      </c>
      <c r="J23" s="11">
        <v>687</v>
      </c>
    </row>
    <row r="24" spans="1:10" ht="13.5" customHeight="1" x14ac:dyDescent="0.15">
      <c r="A24" s="9">
        <v>45950</v>
      </c>
      <c r="B24" s="9" t="s">
        <v>40</v>
      </c>
      <c r="C24" s="10">
        <v>4825</v>
      </c>
      <c r="D24" s="11">
        <v>2843</v>
      </c>
      <c r="E24" s="11">
        <v>1982</v>
      </c>
      <c r="F24" s="11">
        <v>47</v>
      </c>
      <c r="G24" s="11">
        <v>959</v>
      </c>
      <c r="H24" s="11">
        <v>1426</v>
      </c>
      <c r="I24" s="11">
        <v>1665</v>
      </c>
      <c r="J24" s="11">
        <v>728</v>
      </c>
    </row>
    <row r="25" spans="1:10" ht="13.5" customHeight="1" x14ac:dyDescent="0.15">
      <c r="A25" s="9">
        <v>45951</v>
      </c>
      <c r="B25" s="9" t="s">
        <v>41</v>
      </c>
      <c r="C25" s="10">
        <v>4419</v>
      </c>
      <c r="D25" s="11">
        <v>2493</v>
      </c>
      <c r="E25" s="11">
        <v>1926</v>
      </c>
      <c r="F25" s="11">
        <v>27</v>
      </c>
      <c r="G25" s="11">
        <v>926</v>
      </c>
      <c r="H25" s="11">
        <v>1387</v>
      </c>
      <c r="I25" s="11">
        <v>1515</v>
      </c>
      <c r="J25" s="11">
        <v>564</v>
      </c>
    </row>
    <row r="26" spans="1:10" ht="13.5" customHeight="1" x14ac:dyDescent="0.15">
      <c r="A26" s="9">
        <v>45952</v>
      </c>
      <c r="B26" s="9" t="s">
        <v>42</v>
      </c>
      <c r="C26" s="10">
        <v>5159</v>
      </c>
      <c r="D26" s="11">
        <v>3056</v>
      </c>
      <c r="E26" s="11">
        <v>2103</v>
      </c>
      <c r="F26" s="11">
        <v>44</v>
      </c>
      <c r="G26" s="11">
        <v>1091</v>
      </c>
      <c r="H26" s="11">
        <v>1516</v>
      </c>
      <c r="I26" s="11">
        <v>1756</v>
      </c>
      <c r="J26" s="11">
        <v>752</v>
      </c>
    </row>
    <row r="27" spans="1:10" ht="13.5" customHeight="1" x14ac:dyDescent="0.15">
      <c r="A27" s="9">
        <v>45953</v>
      </c>
      <c r="B27" s="9" t="s">
        <v>36</v>
      </c>
      <c r="C27" s="10">
        <v>5026</v>
      </c>
      <c r="D27" s="11">
        <v>2694</v>
      </c>
      <c r="E27" s="11">
        <v>2332</v>
      </c>
      <c r="F27" s="11">
        <v>33</v>
      </c>
      <c r="G27" s="11">
        <v>945</v>
      </c>
      <c r="H27" s="11">
        <v>1462</v>
      </c>
      <c r="I27" s="11">
        <v>1828</v>
      </c>
      <c r="J27" s="11">
        <v>758</v>
      </c>
    </row>
    <row r="28" spans="1:10" ht="13.5" customHeight="1" x14ac:dyDescent="0.15">
      <c r="A28" s="9">
        <v>45954</v>
      </c>
      <c r="B28" s="9" t="s">
        <v>37</v>
      </c>
      <c r="C28" s="10">
        <v>5031</v>
      </c>
      <c r="D28" s="11">
        <v>2792</v>
      </c>
      <c r="E28" s="11">
        <v>2239</v>
      </c>
      <c r="F28" s="11">
        <v>36</v>
      </c>
      <c r="G28" s="11">
        <v>944</v>
      </c>
      <c r="H28" s="11">
        <v>1455</v>
      </c>
      <c r="I28" s="11">
        <v>1829</v>
      </c>
      <c r="J28" s="11">
        <v>767</v>
      </c>
    </row>
    <row r="29" spans="1:10" ht="13.5" customHeight="1" x14ac:dyDescent="0.15">
      <c r="A29" s="9">
        <v>45955</v>
      </c>
      <c r="B29" s="9" t="s">
        <v>38</v>
      </c>
      <c r="C29" s="10">
        <v>9716</v>
      </c>
      <c r="D29" s="11">
        <v>5602</v>
      </c>
      <c r="E29" s="11">
        <v>4114</v>
      </c>
      <c r="F29" s="11">
        <v>102</v>
      </c>
      <c r="G29" s="11">
        <v>2475</v>
      </c>
      <c r="H29" s="11">
        <v>3146</v>
      </c>
      <c r="I29" s="11">
        <v>3058</v>
      </c>
      <c r="J29" s="11">
        <v>935</v>
      </c>
    </row>
    <row r="30" spans="1:10" ht="13.5" customHeight="1" x14ac:dyDescent="0.15">
      <c r="A30" s="9">
        <v>45956</v>
      </c>
      <c r="B30" s="9" t="s">
        <v>39</v>
      </c>
      <c r="C30" s="10">
        <v>5179</v>
      </c>
      <c r="D30" s="11">
        <v>3072</v>
      </c>
      <c r="E30" s="11">
        <v>2107</v>
      </c>
      <c r="F30" s="11">
        <v>52</v>
      </c>
      <c r="G30" s="11">
        <v>1031</v>
      </c>
      <c r="H30" s="11">
        <v>1548</v>
      </c>
      <c r="I30" s="11">
        <v>1732</v>
      </c>
      <c r="J30" s="11">
        <v>816</v>
      </c>
    </row>
    <row r="31" spans="1:10" ht="13.5" customHeight="1" x14ac:dyDescent="0.15">
      <c r="A31" s="9">
        <v>45957</v>
      </c>
      <c r="B31" s="9" t="s">
        <v>40</v>
      </c>
      <c r="C31" s="10">
        <v>4668</v>
      </c>
      <c r="D31" s="11">
        <v>2580</v>
      </c>
      <c r="E31" s="11">
        <v>2088</v>
      </c>
      <c r="F31" s="11">
        <v>29</v>
      </c>
      <c r="G31" s="11">
        <v>854</v>
      </c>
      <c r="H31" s="11">
        <v>1388</v>
      </c>
      <c r="I31" s="11">
        <v>1660</v>
      </c>
      <c r="J31" s="11">
        <v>737</v>
      </c>
    </row>
    <row r="32" spans="1:10" ht="13.5" customHeight="1" x14ac:dyDescent="0.15">
      <c r="A32" s="9">
        <v>45958</v>
      </c>
      <c r="B32" s="9" t="s">
        <v>41</v>
      </c>
      <c r="C32" s="10">
        <v>4100</v>
      </c>
      <c r="D32" s="11">
        <v>2358</v>
      </c>
      <c r="E32" s="11">
        <v>1742</v>
      </c>
      <c r="F32" s="11">
        <v>21</v>
      </c>
      <c r="G32" s="11">
        <v>747</v>
      </c>
      <c r="H32" s="11">
        <v>1258</v>
      </c>
      <c r="I32" s="11">
        <v>1469</v>
      </c>
      <c r="J32" s="11">
        <v>605</v>
      </c>
    </row>
    <row r="33" spans="1:10" ht="13.5" customHeight="1" x14ac:dyDescent="0.15">
      <c r="A33" s="9">
        <v>45959</v>
      </c>
      <c r="B33" s="9" t="s">
        <v>42</v>
      </c>
      <c r="C33" s="10">
        <v>4700</v>
      </c>
      <c r="D33" s="11">
        <v>2573</v>
      </c>
      <c r="E33" s="11">
        <v>2127</v>
      </c>
      <c r="F33" s="11">
        <v>30</v>
      </c>
      <c r="G33" s="11">
        <v>740</v>
      </c>
      <c r="H33" s="11">
        <v>1455</v>
      </c>
      <c r="I33" s="11">
        <v>1752</v>
      </c>
      <c r="J33" s="11">
        <v>723</v>
      </c>
    </row>
    <row r="34" spans="1:10" ht="13.5" customHeight="1" x14ac:dyDescent="0.15">
      <c r="A34" s="9">
        <v>45960</v>
      </c>
      <c r="B34" s="9" t="s">
        <v>36</v>
      </c>
      <c r="C34" s="10">
        <v>4499</v>
      </c>
      <c r="D34" s="11">
        <v>2477</v>
      </c>
      <c r="E34" s="11">
        <v>2022</v>
      </c>
      <c r="F34" s="11">
        <v>28</v>
      </c>
      <c r="G34" s="11">
        <v>771</v>
      </c>
      <c r="H34" s="11">
        <v>1327</v>
      </c>
      <c r="I34" s="11">
        <v>1646</v>
      </c>
      <c r="J34" s="11">
        <v>727</v>
      </c>
    </row>
    <row r="35" spans="1:10" ht="13.5" customHeight="1" thickBot="1" x14ac:dyDescent="0.2">
      <c r="A35" s="13">
        <v>45961</v>
      </c>
      <c r="B35" s="13" t="s">
        <v>37</v>
      </c>
      <c r="C35" s="14">
        <v>5576</v>
      </c>
      <c r="D35" s="15">
        <v>3206</v>
      </c>
      <c r="E35" s="15">
        <v>2370</v>
      </c>
      <c r="F35" s="15">
        <v>50</v>
      </c>
      <c r="G35" s="15">
        <v>971</v>
      </c>
      <c r="H35" s="15">
        <v>1644</v>
      </c>
      <c r="I35" s="15">
        <v>1995</v>
      </c>
      <c r="J35" s="15">
        <v>916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152236</v>
      </c>
      <c r="D36" s="16">
        <f t="shared" si="0"/>
        <v>86461</v>
      </c>
      <c r="E36" s="16">
        <f t="shared" si="0"/>
        <v>65775</v>
      </c>
      <c r="F36" s="16">
        <f t="shared" si="0"/>
        <v>1334</v>
      </c>
      <c r="G36" s="16">
        <f t="shared" si="0"/>
        <v>32635</v>
      </c>
      <c r="H36" s="16">
        <f t="shared" si="0"/>
        <v>46374</v>
      </c>
      <c r="I36" s="16">
        <f t="shared" si="0"/>
        <v>51486</v>
      </c>
      <c r="J36" s="16">
        <f t="shared" si="0"/>
        <v>20407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5074.5333333333338</v>
      </c>
      <c r="D37" s="17">
        <f t="shared" si="1"/>
        <v>2882.0333333333333</v>
      </c>
      <c r="E37" s="17">
        <f t="shared" si="1"/>
        <v>2192.5</v>
      </c>
      <c r="F37" s="17">
        <f t="shared" si="1"/>
        <v>44.466666666666669</v>
      </c>
      <c r="G37" s="17">
        <f t="shared" si="1"/>
        <v>1087.8333333333333</v>
      </c>
      <c r="H37" s="17">
        <f t="shared" si="1"/>
        <v>1545.8</v>
      </c>
      <c r="I37" s="17">
        <f t="shared" si="1"/>
        <v>1716.2</v>
      </c>
      <c r="J37" s="17">
        <f t="shared" si="1"/>
        <v>680.23333333333335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4594.666666666667</v>
      </c>
      <c r="D38" s="36" t="s">
        <v>6</v>
      </c>
      <c r="E38" s="35"/>
      <c r="F38" s="17">
        <f>AVERAGE(C8:C9,C15:C17,C22:C23,C29:C30)</f>
        <v>6194.2222222222226</v>
      </c>
      <c r="G38" s="18"/>
      <c r="H38" s="18"/>
      <c r="I38" s="18"/>
      <c r="J38" s="18"/>
    </row>
  </sheetData>
  <mergeCells count="9">
    <mergeCell ref="A38:B38"/>
    <mergeCell ref="D38:E38"/>
    <mergeCell ref="A2:B4"/>
    <mergeCell ref="A37:B37"/>
    <mergeCell ref="A36:B36"/>
    <mergeCell ref="C2:C4"/>
    <mergeCell ref="D2:J2"/>
    <mergeCell ref="D3:E3"/>
    <mergeCell ref="F3:J3"/>
  </mergeCells>
  <phoneticPr fontId="1"/>
  <conditionalFormatting sqref="B5:B35">
    <cfRule type="expression" dxfId="39" priority="1">
      <formula>$B5="日"</formula>
    </cfRule>
    <cfRule type="expression" dxfId="3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38"/>
  <sheetViews>
    <sheetView showWhiteSpace="0" view="pageBreakPreview" zoomScale="70" zoomScaleNormal="100" zoomScaleSheetLayoutView="70" workbookViewId="0">
      <selection activeCell="C37" sqref="C37"/>
    </sheetView>
  </sheetViews>
  <sheetFormatPr defaultColWidth="9" defaultRowHeight="13.5" customHeight="1" x14ac:dyDescent="0.15"/>
  <cols>
    <col min="1" max="1" width="16.7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25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4254</v>
      </c>
      <c r="D5" s="11">
        <v>2458</v>
      </c>
      <c r="E5" s="11">
        <v>1796</v>
      </c>
      <c r="F5" s="11">
        <v>196</v>
      </c>
      <c r="G5" s="11">
        <v>2714</v>
      </c>
      <c r="H5" s="11">
        <v>965</v>
      </c>
      <c r="I5" s="11">
        <v>332</v>
      </c>
      <c r="J5" s="11">
        <v>47</v>
      </c>
    </row>
    <row r="6" spans="1:10" ht="13.5" customHeight="1" x14ac:dyDescent="0.15">
      <c r="A6" s="9">
        <v>45932</v>
      </c>
      <c r="B6" s="9" t="s">
        <v>36</v>
      </c>
      <c r="C6" s="10">
        <v>4875</v>
      </c>
      <c r="D6" s="11">
        <v>2952</v>
      </c>
      <c r="E6" s="11">
        <v>1923</v>
      </c>
      <c r="F6" s="11">
        <v>213</v>
      </c>
      <c r="G6" s="11">
        <v>3038</v>
      </c>
      <c r="H6" s="11">
        <v>1227</v>
      </c>
      <c r="I6" s="11">
        <v>359</v>
      </c>
      <c r="J6" s="11">
        <v>38</v>
      </c>
    </row>
    <row r="7" spans="1:10" ht="13.5" customHeight="1" x14ac:dyDescent="0.15">
      <c r="A7" s="9">
        <v>45933</v>
      </c>
      <c r="B7" s="9" t="s">
        <v>37</v>
      </c>
      <c r="C7" s="10">
        <v>3929</v>
      </c>
      <c r="D7" s="11">
        <v>2474</v>
      </c>
      <c r="E7" s="11">
        <v>1455</v>
      </c>
      <c r="F7" s="11">
        <v>208</v>
      </c>
      <c r="G7" s="11">
        <v>2370</v>
      </c>
      <c r="H7" s="11">
        <v>986</v>
      </c>
      <c r="I7" s="11">
        <v>326</v>
      </c>
      <c r="J7" s="11">
        <v>39</v>
      </c>
    </row>
    <row r="8" spans="1:10" ht="13.5" customHeight="1" x14ac:dyDescent="0.15">
      <c r="A8" s="9">
        <v>45934</v>
      </c>
      <c r="B8" s="9" t="s">
        <v>38</v>
      </c>
      <c r="C8" s="10">
        <v>5586</v>
      </c>
      <c r="D8" s="11">
        <v>3315</v>
      </c>
      <c r="E8" s="11">
        <v>2271</v>
      </c>
      <c r="F8" s="11">
        <v>375</v>
      </c>
      <c r="G8" s="11">
        <v>3529</v>
      </c>
      <c r="H8" s="11">
        <v>1260</v>
      </c>
      <c r="I8" s="11">
        <v>378</v>
      </c>
      <c r="J8" s="11">
        <v>44</v>
      </c>
    </row>
    <row r="9" spans="1:10" ht="13.5" customHeight="1" x14ac:dyDescent="0.15">
      <c r="A9" s="9">
        <v>45935</v>
      </c>
      <c r="B9" s="9" t="s">
        <v>39</v>
      </c>
      <c r="C9" s="10">
        <v>4451</v>
      </c>
      <c r="D9" s="11">
        <v>2694</v>
      </c>
      <c r="E9" s="11">
        <v>1757</v>
      </c>
      <c r="F9" s="11">
        <v>300</v>
      </c>
      <c r="G9" s="11">
        <v>2919</v>
      </c>
      <c r="H9" s="11">
        <v>939</v>
      </c>
      <c r="I9" s="11">
        <v>263</v>
      </c>
      <c r="J9" s="11">
        <v>30</v>
      </c>
    </row>
    <row r="10" spans="1:10" ht="13.5" customHeight="1" x14ac:dyDescent="0.15">
      <c r="A10" s="9">
        <v>45936</v>
      </c>
      <c r="B10" s="9" t="s">
        <v>40</v>
      </c>
      <c r="C10" s="11">
        <v>3914</v>
      </c>
      <c r="D10" s="11">
        <v>2358</v>
      </c>
      <c r="E10" s="11">
        <v>1556</v>
      </c>
      <c r="F10" s="11">
        <v>180</v>
      </c>
      <c r="G10" s="11">
        <v>2487</v>
      </c>
      <c r="H10" s="11">
        <v>949</v>
      </c>
      <c r="I10" s="11">
        <v>264</v>
      </c>
      <c r="J10" s="11">
        <v>34</v>
      </c>
    </row>
    <row r="11" spans="1:10" ht="13.5" customHeight="1" x14ac:dyDescent="0.15">
      <c r="A11" s="9">
        <v>45937</v>
      </c>
      <c r="B11" s="9" t="s">
        <v>41</v>
      </c>
      <c r="C11" s="10">
        <v>3790</v>
      </c>
      <c r="D11" s="11">
        <v>2193</v>
      </c>
      <c r="E11" s="11">
        <v>1597</v>
      </c>
      <c r="F11" s="11">
        <v>205</v>
      </c>
      <c r="G11" s="11">
        <v>2415</v>
      </c>
      <c r="H11" s="11">
        <v>861</v>
      </c>
      <c r="I11" s="11">
        <v>273</v>
      </c>
      <c r="J11" s="11">
        <v>36</v>
      </c>
    </row>
    <row r="12" spans="1:10" ht="13.5" customHeight="1" x14ac:dyDescent="0.15">
      <c r="A12" s="9">
        <v>45938</v>
      </c>
      <c r="B12" s="9" t="s">
        <v>42</v>
      </c>
      <c r="C12" s="10">
        <v>5023</v>
      </c>
      <c r="D12" s="11">
        <v>2988</v>
      </c>
      <c r="E12" s="11">
        <v>2035</v>
      </c>
      <c r="F12" s="11">
        <v>303</v>
      </c>
      <c r="G12" s="11">
        <v>3104</v>
      </c>
      <c r="H12" s="11">
        <v>1176</v>
      </c>
      <c r="I12" s="11">
        <v>382</v>
      </c>
      <c r="J12" s="11">
        <v>58</v>
      </c>
    </row>
    <row r="13" spans="1:10" ht="13.5" customHeight="1" x14ac:dyDescent="0.15">
      <c r="A13" s="9">
        <v>45939</v>
      </c>
      <c r="B13" s="9" t="s">
        <v>36</v>
      </c>
      <c r="C13" s="10">
        <v>4520</v>
      </c>
      <c r="D13" s="11">
        <v>2666</v>
      </c>
      <c r="E13" s="11">
        <v>1854</v>
      </c>
      <c r="F13" s="11">
        <v>196</v>
      </c>
      <c r="G13" s="11">
        <v>2748</v>
      </c>
      <c r="H13" s="11">
        <v>1200</v>
      </c>
      <c r="I13" s="11">
        <v>339</v>
      </c>
      <c r="J13" s="11">
        <v>37</v>
      </c>
    </row>
    <row r="14" spans="1:10" ht="13.5" customHeight="1" x14ac:dyDescent="0.15">
      <c r="A14" s="9">
        <v>45940</v>
      </c>
      <c r="B14" s="9" t="s">
        <v>37</v>
      </c>
      <c r="C14" s="10">
        <v>5041</v>
      </c>
      <c r="D14" s="11">
        <v>2768</v>
      </c>
      <c r="E14" s="11">
        <v>2273</v>
      </c>
      <c r="F14" s="11">
        <v>217</v>
      </c>
      <c r="G14" s="11">
        <v>3154</v>
      </c>
      <c r="H14" s="11">
        <v>1232</v>
      </c>
      <c r="I14" s="11">
        <v>401</v>
      </c>
      <c r="J14" s="11">
        <v>37</v>
      </c>
    </row>
    <row r="15" spans="1:10" ht="13.5" customHeight="1" x14ac:dyDescent="0.15">
      <c r="A15" s="9">
        <v>45941</v>
      </c>
      <c r="B15" s="9" t="s">
        <v>38</v>
      </c>
      <c r="C15" s="10">
        <v>6952</v>
      </c>
      <c r="D15" s="11">
        <v>4110</v>
      </c>
      <c r="E15" s="11">
        <v>2842</v>
      </c>
      <c r="F15" s="11">
        <v>487</v>
      </c>
      <c r="G15" s="11">
        <v>4435</v>
      </c>
      <c r="H15" s="11">
        <v>1551</v>
      </c>
      <c r="I15" s="11">
        <v>436</v>
      </c>
      <c r="J15" s="11">
        <v>43</v>
      </c>
    </row>
    <row r="16" spans="1:10" ht="13.5" customHeight="1" x14ac:dyDescent="0.15">
      <c r="A16" s="9">
        <v>45942</v>
      </c>
      <c r="B16" s="9" t="s">
        <v>39</v>
      </c>
      <c r="C16" s="10">
        <v>5892</v>
      </c>
      <c r="D16" s="11">
        <v>3442</v>
      </c>
      <c r="E16" s="11">
        <v>2450</v>
      </c>
      <c r="F16" s="11">
        <v>425</v>
      </c>
      <c r="G16" s="11">
        <v>3788</v>
      </c>
      <c r="H16" s="11">
        <v>1296</v>
      </c>
      <c r="I16" s="11">
        <v>351</v>
      </c>
      <c r="J16" s="11">
        <v>32</v>
      </c>
    </row>
    <row r="17" spans="1:10" ht="13.5" customHeight="1" x14ac:dyDescent="0.15">
      <c r="A17" s="9">
        <v>45943</v>
      </c>
      <c r="B17" s="6" t="s">
        <v>40</v>
      </c>
      <c r="C17" s="10">
        <v>3896</v>
      </c>
      <c r="D17" s="11">
        <v>2227</v>
      </c>
      <c r="E17" s="11">
        <v>1669</v>
      </c>
      <c r="F17" s="11">
        <v>166</v>
      </c>
      <c r="G17" s="11">
        <v>2520</v>
      </c>
      <c r="H17" s="11">
        <v>937</v>
      </c>
      <c r="I17" s="11">
        <v>244</v>
      </c>
      <c r="J17" s="11">
        <v>29</v>
      </c>
    </row>
    <row r="18" spans="1:10" ht="13.5" customHeight="1" x14ac:dyDescent="0.15">
      <c r="A18" s="9">
        <v>45944</v>
      </c>
      <c r="B18" s="9" t="s">
        <v>41</v>
      </c>
      <c r="C18" s="10">
        <v>4500</v>
      </c>
      <c r="D18" s="11">
        <v>2664</v>
      </c>
      <c r="E18" s="11">
        <v>1836</v>
      </c>
      <c r="F18" s="11">
        <v>203</v>
      </c>
      <c r="G18" s="11">
        <v>2806</v>
      </c>
      <c r="H18" s="11">
        <v>1109</v>
      </c>
      <c r="I18" s="11">
        <v>346</v>
      </c>
      <c r="J18" s="11">
        <v>36</v>
      </c>
    </row>
    <row r="19" spans="1:10" ht="13.5" customHeight="1" x14ac:dyDescent="0.15">
      <c r="A19" s="9">
        <v>45945</v>
      </c>
      <c r="B19" s="9" t="s">
        <v>42</v>
      </c>
      <c r="C19" s="10">
        <v>5073</v>
      </c>
      <c r="D19" s="11">
        <v>3020</v>
      </c>
      <c r="E19" s="11">
        <v>2053</v>
      </c>
      <c r="F19" s="11">
        <v>267</v>
      </c>
      <c r="G19" s="11">
        <v>3209</v>
      </c>
      <c r="H19" s="11">
        <v>1138</v>
      </c>
      <c r="I19" s="11">
        <v>403</v>
      </c>
      <c r="J19" s="11">
        <v>56</v>
      </c>
    </row>
    <row r="20" spans="1:10" ht="13.5" customHeight="1" x14ac:dyDescent="0.15">
      <c r="A20" s="9">
        <v>45946</v>
      </c>
      <c r="B20" s="9" t="s">
        <v>36</v>
      </c>
      <c r="C20" s="10">
        <v>4685</v>
      </c>
      <c r="D20" s="11">
        <v>2944</v>
      </c>
      <c r="E20" s="11">
        <v>1741</v>
      </c>
      <c r="F20" s="11">
        <v>206</v>
      </c>
      <c r="G20" s="11">
        <v>2757</v>
      </c>
      <c r="H20" s="11">
        <v>1243</v>
      </c>
      <c r="I20" s="11">
        <v>448</v>
      </c>
      <c r="J20" s="11">
        <v>31</v>
      </c>
    </row>
    <row r="21" spans="1:10" ht="13.5" customHeight="1" x14ac:dyDescent="0.15">
      <c r="A21" s="9">
        <v>45947</v>
      </c>
      <c r="B21" s="9" t="s">
        <v>37</v>
      </c>
      <c r="C21" s="10">
        <v>4985</v>
      </c>
      <c r="D21" s="11">
        <v>2892</v>
      </c>
      <c r="E21" s="11">
        <v>2093</v>
      </c>
      <c r="F21" s="11">
        <v>250</v>
      </c>
      <c r="G21" s="11">
        <v>3053</v>
      </c>
      <c r="H21" s="11">
        <v>1268</v>
      </c>
      <c r="I21" s="11">
        <v>381</v>
      </c>
      <c r="J21" s="11">
        <v>33</v>
      </c>
    </row>
    <row r="22" spans="1:10" ht="13.5" customHeight="1" x14ac:dyDescent="0.15">
      <c r="A22" s="9">
        <v>45948</v>
      </c>
      <c r="B22" s="9" t="s">
        <v>38</v>
      </c>
      <c r="C22" s="10">
        <v>5726</v>
      </c>
      <c r="D22" s="11">
        <v>3266</v>
      </c>
      <c r="E22" s="11">
        <v>2460</v>
      </c>
      <c r="F22" s="11">
        <v>328</v>
      </c>
      <c r="G22" s="11">
        <v>3584</v>
      </c>
      <c r="H22" s="11">
        <v>1413</v>
      </c>
      <c r="I22" s="11">
        <v>359</v>
      </c>
      <c r="J22" s="11">
        <v>42</v>
      </c>
    </row>
    <row r="23" spans="1:10" ht="13.5" customHeight="1" x14ac:dyDescent="0.15">
      <c r="A23" s="9">
        <v>45949</v>
      </c>
      <c r="B23" s="9" t="s">
        <v>39</v>
      </c>
      <c r="C23" s="10">
        <v>5094</v>
      </c>
      <c r="D23" s="11">
        <v>3085</v>
      </c>
      <c r="E23" s="11">
        <v>2009</v>
      </c>
      <c r="F23" s="11">
        <v>350</v>
      </c>
      <c r="G23" s="11">
        <v>3146</v>
      </c>
      <c r="H23" s="11">
        <v>1215</v>
      </c>
      <c r="I23" s="11">
        <v>354</v>
      </c>
      <c r="J23" s="11">
        <v>29</v>
      </c>
    </row>
    <row r="24" spans="1:10" ht="13.5" customHeight="1" x14ac:dyDescent="0.15">
      <c r="A24" s="9">
        <v>45950</v>
      </c>
      <c r="B24" s="9" t="s">
        <v>40</v>
      </c>
      <c r="C24" s="10">
        <v>4994</v>
      </c>
      <c r="D24" s="11">
        <v>3087</v>
      </c>
      <c r="E24" s="11">
        <v>1907</v>
      </c>
      <c r="F24" s="11">
        <v>285</v>
      </c>
      <c r="G24" s="11">
        <v>3119</v>
      </c>
      <c r="H24" s="11">
        <v>1157</v>
      </c>
      <c r="I24" s="11">
        <v>389</v>
      </c>
      <c r="J24" s="11">
        <v>44</v>
      </c>
    </row>
    <row r="25" spans="1:10" ht="13.5" customHeight="1" x14ac:dyDescent="0.15">
      <c r="A25" s="9">
        <v>45951</v>
      </c>
      <c r="B25" s="9" t="s">
        <v>41</v>
      </c>
      <c r="C25" s="10">
        <v>4885</v>
      </c>
      <c r="D25" s="11">
        <v>3096</v>
      </c>
      <c r="E25" s="11">
        <v>1789</v>
      </c>
      <c r="F25" s="11">
        <v>266</v>
      </c>
      <c r="G25" s="11">
        <v>2884</v>
      </c>
      <c r="H25" s="11">
        <v>1250</v>
      </c>
      <c r="I25" s="11">
        <v>428</v>
      </c>
      <c r="J25" s="11">
        <v>57</v>
      </c>
    </row>
    <row r="26" spans="1:10" ht="13.5" customHeight="1" x14ac:dyDescent="0.15">
      <c r="A26" s="9">
        <v>45952</v>
      </c>
      <c r="B26" s="9" t="s">
        <v>42</v>
      </c>
      <c r="C26" s="10">
        <v>5079</v>
      </c>
      <c r="D26" s="11">
        <v>3146</v>
      </c>
      <c r="E26" s="11">
        <v>1933</v>
      </c>
      <c r="F26" s="11">
        <v>236</v>
      </c>
      <c r="G26" s="11">
        <v>2907</v>
      </c>
      <c r="H26" s="11">
        <v>1459</v>
      </c>
      <c r="I26" s="11">
        <v>424</v>
      </c>
      <c r="J26" s="11">
        <v>53</v>
      </c>
    </row>
    <row r="27" spans="1:10" ht="13.5" customHeight="1" x14ac:dyDescent="0.15">
      <c r="A27" s="9">
        <v>45953</v>
      </c>
      <c r="B27" s="9" t="s">
        <v>36</v>
      </c>
      <c r="C27" s="10">
        <v>3715</v>
      </c>
      <c r="D27" s="11">
        <v>2367</v>
      </c>
      <c r="E27" s="11">
        <v>1348</v>
      </c>
      <c r="F27" s="11">
        <v>100</v>
      </c>
      <c r="G27" s="11">
        <v>1876</v>
      </c>
      <c r="H27" s="11">
        <v>1135</v>
      </c>
      <c r="I27" s="11">
        <v>551</v>
      </c>
      <c r="J27" s="11">
        <v>53</v>
      </c>
    </row>
    <row r="28" spans="1:10" ht="13.5" customHeight="1" x14ac:dyDescent="0.15">
      <c r="A28" s="9">
        <v>45954</v>
      </c>
      <c r="B28" s="9" t="s">
        <v>37</v>
      </c>
      <c r="C28" s="10">
        <v>5611</v>
      </c>
      <c r="D28" s="11">
        <v>3471</v>
      </c>
      <c r="E28" s="11">
        <v>2140</v>
      </c>
      <c r="F28" s="11">
        <v>213</v>
      </c>
      <c r="G28" s="11">
        <v>3330</v>
      </c>
      <c r="H28" s="11">
        <v>1523</v>
      </c>
      <c r="I28" s="11">
        <v>493</v>
      </c>
      <c r="J28" s="11">
        <v>52</v>
      </c>
    </row>
    <row r="29" spans="1:10" ht="13.5" customHeight="1" x14ac:dyDescent="0.15">
      <c r="A29" s="9">
        <v>45955</v>
      </c>
      <c r="B29" s="9" t="s">
        <v>38</v>
      </c>
      <c r="C29" s="10">
        <v>5774</v>
      </c>
      <c r="D29" s="11">
        <v>3559</v>
      </c>
      <c r="E29" s="11">
        <v>2215</v>
      </c>
      <c r="F29" s="11">
        <v>326</v>
      </c>
      <c r="G29" s="11">
        <v>3510</v>
      </c>
      <c r="H29" s="11">
        <v>1401</v>
      </c>
      <c r="I29" s="11">
        <v>474</v>
      </c>
      <c r="J29" s="11">
        <v>63</v>
      </c>
    </row>
    <row r="30" spans="1:10" ht="13.5" customHeight="1" x14ac:dyDescent="0.15">
      <c r="A30" s="9">
        <v>45956</v>
      </c>
      <c r="B30" s="9" t="s">
        <v>39</v>
      </c>
      <c r="C30" s="10">
        <v>4499</v>
      </c>
      <c r="D30" s="11">
        <v>2880</v>
      </c>
      <c r="E30" s="11">
        <v>1619</v>
      </c>
      <c r="F30" s="11">
        <v>224</v>
      </c>
      <c r="G30" s="11">
        <v>2687</v>
      </c>
      <c r="H30" s="11">
        <v>1205</v>
      </c>
      <c r="I30" s="11">
        <v>344</v>
      </c>
      <c r="J30" s="11">
        <v>39</v>
      </c>
    </row>
    <row r="31" spans="1:10" ht="13.5" customHeight="1" x14ac:dyDescent="0.15">
      <c r="A31" s="9">
        <v>45957</v>
      </c>
      <c r="B31" s="9" t="s">
        <v>40</v>
      </c>
      <c r="C31" s="10">
        <v>4571</v>
      </c>
      <c r="D31" s="11">
        <v>2856</v>
      </c>
      <c r="E31" s="11">
        <v>1715</v>
      </c>
      <c r="F31" s="11">
        <v>154</v>
      </c>
      <c r="G31" s="11">
        <v>2660</v>
      </c>
      <c r="H31" s="11">
        <v>1326</v>
      </c>
      <c r="I31" s="11">
        <v>395</v>
      </c>
      <c r="J31" s="11">
        <v>36</v>
      </c>
    </row>
    <row r="32" spans="1:10" ht="13.5" customHeight="1" x14ac:dyDescent="0.15">
      <c r="A32" s="9">
        <v>45958</v>
      </c>
      <c r="B32" s="9" t="s">
        <v>41</v>
      </c>
      <c r="C32" s="10">
        <v>4091</v>
      </c>
      <c r="D32" s="11">
        <v>2545</v>
      </c>
      <c r="E32" s="11">
        <v>1546</v>
      </c>
      <c r="F32" s="11">
        <v>137</v>
      </c>
      <c r="G32" s="11">
        <v>2290</v>
      </c>
      <c r="H32" s="11">
        <v>1236</v>
      </c>
      <c r="I32" s="11">
        <v>394</v>
      </c>
      <c r="J32" s="11">
        <v>34</v>
      </c>
    </row>
    <row r="33" spans="1:10" ht="13.5" customHeight="1" x14ac:dyDescent="0.15">
      <c r="A33" s="9">
        <v>45959</v>
      </c>
      <c r="B33" s="9" t="s">
        <v>42</v>
      </c>
      <c r="C33" s="10">
        <v>4276</v>
      </c>
      <c r="D33" s="11">
        <v>2696</v>
      </c>
      <c r="E33" s="11">
        <v>1580</v>
      </c>
      <c r="F33" s="11">
        <v>122</v>
      </c>
      <c r="G33" s="11">
        <v>2277</v>
      </c>
      <c r="H33" s="11">
        <v>1401</v>
      </c>
      <c r="I33" s="11">
        <v>420</v>
      </c>
      <c r="J33" s="11">
        <v>56</v>
      </c>
    </row>
    <row r="34" spans="1:10" ht="13.5" customHeight="1" x14ac:dyDescent="0.15">
      <c r="A34" s="9">
        <v>45960</v>
      </c>
      <c r="B34" s="9" t="s">
        <v>36</v>
      </c>
      <c r="C34" s="10">
        <v>4187</v>
      </c>
      <c r="D34" s="11">
        <v>2514</v>
      </c>
      <c r="E34" s="11">
        <v>1673</v>
      </c>
      <c r="F34" s="11">
        <v>118</v>
      </c>
      <c r="G34" s="11">
        <v>2416</v>
      </c>
      <c r="H34" s="11">
        <v>1298</v>
      </c>
      <c r="I34" s="11">
        <v>330</v>
      </c>
      <c r="J34" s="11">
        <v>25</v>
      </c>
    </row>
    <row r="35" spans="1:10" ht="13.5" customHeight="1" thickBot="1" x14ac:dyDescent="0.2">
      <c r="A35" s="13">
        <v>45961</v>
      </c>
      <c r="B35" s="13" t="s">
        <v>37</v>
      </c>
      <c r="C35" s="14">
        <v>4188</v>
      </c>
      <c r="D35" s="15">
        <v>2609</v>
      </c>
      <c r="E35" s="15">
        <v>1579</v>
      </c>
      <c r="F35" s="15">
        <v>132</v>
      </c>
      <c r="G35" s="15">
        <v>2381</v>
      </c>
      <c r="H35" s="15">
        <v>1316</v>
      </c>
      <c r="I35" s="15">
        <v>337</v>
      </c>
      <c r="J35" s="15">
        <v>22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148056</v>
      </c>
      <c r="D36" s="16">
        <f t="shared" si="0"/>
        <v>89342</v>
      </c>
      <c r="E36" s="16">
        <f t="shared" si="0"/>
        <v>58714</v>
      </c>
      <c r="F36" s="16">
        <f t="shared" si="0"/>
        <v>7388</v>
      </c>
      <c r="G36" s="16">
        <f t="shared" si="0"/>
        <v>90113</v>
      </c>
      <c r="H36" s="16">
        <f t="shared" si="0"/>
        <v>37672</v>
      </c>
      <c r="I36" s="16">
        <f t="shared" si="0"/>
        <v>11618</v>
      </c>
      <c r="J36" s="16">
        <f t="shared" si="0"/>
        <v>1265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4776</v>
      </c>
      <c r="D37" s="17">
        <f t="shared" si="1"/>
        <v>2882</v>
      </c>
      <c r="E37" s="17">
        <f t="shared" si="1"/>
        <v>1894</v>
      </c>
      <c r="F37" s="17">
        <f t="shared" si="1"/>
        <v>238.32258064516128</v>
      </c>
      <c r="G37" s="17">
        <f t="shared" si="1"/>
        <v>2906.8709677419356</v>
      </c>
      <c r="H37" s="17">
        <f t="shared" si="1"/>
        <v>1215.2258064516129</v>
      </c>
      <c r="I37" s="17">
        <f t="shared" si="1"/>
        <v>374.77419354838707</v>
      </c>
      <c r="J37" s="17">
        <f t="shared" si="1"/>
        <v>40.806451612903224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4553.909090909091</v>
      </c>
      <c r="D38" s="36" t="s">
        <v>6</v>
      </c>
      <c r="E38" s="35"/>
      <c r="F38" s="17">
        <f>AVERAGE(C8:C9,C15:C17,C22:C23,C29:C30)</f>
        <v>5318.8888888888887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1" priority="1">
      <formula>$B5="日"</formula>
    </cfRule>
    <cfRule type="expression" dxfId="2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J38"/>
  <sheetViews>
    <sheetView showWhiteSpace="0" view="pageBreakPreview" zoomScale="70" zoomScaleNormal="100" zoomScaleSheetLayoutView="70" workbookViewId="0">
      <selection activeCell="D31" sqref="D31"/>
    </sheetView>
  </sheetViews>
  <sheetFormatPr defaultColWidth="9" defaultRowHeight="13.5" customHeight="1" x14ac:dyDescent="0.15"/>
  <cols>
    <col min="1" max="1" width="16.7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26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27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45932</v>
      </c>
      <c r="B6" s="9" t="s">
        <v>36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9">
        <v>45933</v>
      </c>
      <c r="B7" s="9" t="s">
        <v>37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9">
        <v>45934</v>
      </c>
      <c r="B8" s="9" t="s">
        <v>38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9">
        <v>45935</v>
      </c>
      <c r="B9" s="9" t="s">
        <v>39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9">
        <v>45936</v>
      </c>
      <c r="B10" s="9" t="s">
        <v>40</v>
      </c>
      <c r="C10" s="27" t="s">
        <v>43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9">
        <v>45937</v>
      </c>
      <c r="B11" s="9" t="s">
        <v>41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9">
        <v>45938</v>
      </c>
      <c r="B12" s="9" t="s">
        <v>42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9">
        <v>45939</v>
      </c>
      <c r="B13" s="9" t="s">
        <v>36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9">
        <v>45940</v>
      </c>
      <c r="B14" s="9" t="s">
        <v>37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9">
        <v>45941</v>
      </c>
      <c r="B15" s="9" t="s">
        <v>38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9">
        <v>45942</v>
      </c>
      <c r="B16" s="9" t="s">
        <v>39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9">
        <v>45943</v>
      </c>
      <c r="B17" s="6" t="s">
        <v>40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9">
        <v>45944</v>
      </c>
      <c r="B18" s="9" t="s">
        <v>41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9">
        <v>45945</v>
      </c>
      <c r="B19" s="9" t="s">
        <v>42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9">
        <v>45946</v>
      </c>
      <c r="B20" s="9" t="s">
        <v>36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9">
        <v>45947</v>
      </c>
      <c r="B21" s="9" t="s">
        <v>37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9">
        <v>45948</v>
      </c>
      <c r="B22" s="9" t="s">
        <v>38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9">
        <v>45949</v>
      </c>
      <c r="B23" s="9" t="s">
        <v>39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9">
        <v>45950</v>
      </c>
      <c r="B24" s="9" t="s">
        <v>40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9">
        <v>45951</v>
      </c>
      <c r="B25" s="9" t="s">
        <v>41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9">
        <v>45952</v>
      </c>
      <c r="B26" s="9" t="s">
        <v>42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9">
        <v>45953</v>
      </c>
      <c r="B27" s="9" t="s">
        <v>36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9">
        <v>45954</v>
      </c>
      <c r="B28" s="9" t="s">
        <v>37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9">
        <v>45955</v>
      </c>
      <c r="B29" s="9" t="s">
        <v>38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9">
        <v>45956</v>
      </c>
      <c r="B30" s="9" t="s">
        <v>39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9">
        <v>45957</v>
      </c>
      <c r="B31" s="9" t="s">
        <v>40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9">
        <v>45958</v>
      </c>
      <c r="B32" s="9" t="s">
        <v>41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9">
        <v>45959</v>
      </c>
      <c r="B33" s="9" t="s">
        <v>42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9">
        <v>45960</v>
      </c>
      <c r="B34" s="9" t="s">
        <v>36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45961</v>
      </c>
      <c r="B35" s="13" t="s">
        <v>37</v>
      </c>
      <c r="C35" s="31" t="s">
        <v>45</v>
      </c>
      <c r="D35" s="32" t="s">
        <v>45</v>
      </c>
      <c r="E35" s="32" t="s">
        <v>45</v>
      </c>
      <c r="F35" s="32" t="s">
        <v>45</v>
      </c>
      <c r="G35" s="32" t="s">
        <v>45</v>
      </c>
      <c r="H35" s="32" t="s">
        <v>45</v>
      </c>
      <c r="I35" s="32" t="s">
        <v>45</v>
      </c>
      <c r="J35" s="32" t="s">
        <v>45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9" priority="1">
      <formula>$B5="日"</formula>
    </cfRule>
    <cfRule type="expression" dxfId="18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J38"/>
  <sheetViews>
    <sheetView showWhiteSpace="0" view="pageBreakPreview" zoomScale="70" zoomScaleNormal="100" zoomScaleSheetLayoutView="70" workbookViewId="0">
      <selection activeCell="D30" sqref="D30"/>
    </sheetView>
  </sheetViews>
  <sheetFormatPr defaultColWidth="9" defaultRowHeight="13.5" customHeight="1" x14ac:dyDescent="0.15"/>
  <cols>
    <col min="1" max="1" width="17.2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27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27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45932</v>
      </c>
      <c r="B6" s="9" t="s">
        <v>36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9">
        <v>45933</v>
      </c>
      <c r="B7" s="9" t="s">
        <v>37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9">
        <v>45934</v>
      </c>
      <c r="B8" s="9" t="s">
        <v>38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9">
        <v>45935</v>
      </c>
      <c r="B9" s="9" t="s">
        <v>39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9">
        <v>45936</v>
      </c>
      <c r="B10" s="9" t="s">
        <v>40</v>
      </c>
      <c r="C10" s="27" t="s">
        <v>43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9">
        <v>45937</v>
      </c>
      <c r="B11" s="9" t="s">
        <v>41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9">
        <v>45938</v>
      </c>
      <c r="B12" s="9" t="s">
        <v>42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9">
        <v>45939</v>
      </c>
      <c r="B13" s="9" t="s">
        <v>36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9">
        <v>45940</v>
      </c>
      <c r="B14" s="9" t="s">
        <v>37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9">
        <v>45941</v>
      </c>
      <c r="B15" s="9" t="s">
        <v>38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9">
        <v>45942</v>
      </c>
      <c r="B16" s="9" t="s">
        <v>39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9">
        <v>45943</v>
      </c>
      <c r="B17" s="6" t="s">
        <v>40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9">
        <v>45944</v>
      </c>
      <c r="B18" s="9" t="s">
        <v>41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9">
        <v>45945</v>
      </c>
      <c r="B19" s="9" t="s">
        <v>42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9">
        <v>45946</v>
      </c>
      <c r="B20" s="9" t="s">
        <v>36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9">
        <v>45947</v>
      </c>
      <c r="B21" s="9" t="s">
        <v>37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9">
        <v>45948</v>
      </c>
      <c r="B22" s="9" t="s">
        <v>38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9">
        <v>45949</v>
      </c>
      <c r="B23" s="9" t="s">
        <v>39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9">
        <v>45950</v>
      </c>
      <c r="B24" s="9" t="s">
        <v>40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9">
        <v>45951</v>
      </c>
      <c r="B25" s="9" t="s">
        <v>41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9">
        <v>45952</v>
      </c>
      <c r="B26" s="9" t="s">
        <v>42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9">
        <v>45953</v>
      </c>
      <c r="B27" s="9" t="s">
        <v>36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9">
        <v>45954</v>
      </c>
      <c r="B28" s="9" t="s">
        <v>37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9">
        <v>45955</v>
      </c>
      <c r="B29" s="9" t="s">
        <v>38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9">
        <v>45956</v>
      </c>
      <c r="B30" s="9" t="s">
        <v>39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9">
        <v>45957</v>
      </c>
      <c r="B31" s="9" t="s">
        <v>40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9">
        <v>45958</v>
      </c>
      <c r="B32" s="9" t="s">
        <v>41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9">
        <v>45959</v>
      </c>
      <c r="B33" s="9" t="s">
        <v>42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9">
        <v>45960</v>
      </c>
      <c r="B34" s="9" t="s">
        <v>36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45961</v>
      </c>
      <c r="B35" s="13" t="s">
        <v>37</v>
      </c>
      <c r="C35" s="31" t="s">
        <v>45</v>
      </c>
      <c r="D35" s="32" t="s">
        <v>45</v>
      </c>
      <c r="E35" s="32" t="s">
        <v>45</v>
      </c>
      <c r="F35" s="32" t="s">
        <v>45</v>
      </c>
      <c r="G35" s="32" t="s">
        <v>45</v>
      </c>
      <c r="H35" s="32" t="s">
        <v>45</v>
      </c>
      <c r="I35" s="32" t="s">
        <v>45</v>
      </c>
      <c r="J35" s="32" t="s">
        <v>45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7" priority="1">
      <formula>$B5="日"</formula>
    </cfRule>
    <cfRule type="expression" dxfId="16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7.0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28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3552</v>
      </c>
      <c r="D5" s="11">
        <v>2071</v>
      </c>
      <c r="E5" s="11">
        <v>1481</v>
      </c>
      <c r="F5" s="11">
        <v>4</v>
      </c>
      <c r="G5" s="11">
        <v>430</v>
      </c>
      <c r="H5" s="11">
        <v>1169</v>
      </c>
      <c r="I5" s="11">
        <v>1491</v>
      </c>
      <c r="J5" s="11">
        <v>458</v>
      </c>
    </row>
    <row r="6" spans="1:10" ht="13.5" customHeight="1" x14ac:dyDescent="0.15">
      <c r="A6" s="9">
        <v>45932</v>
      </c>
      <c r="B6" s="9" t="s">
        <v>36</v>
      </c>
      <c r="C6" s="10">
        <v>3490</v>
      </c>
      <c r="D6" s="11">
        <v>1968</v>
      </c>
      <c r="E6" s="11">
        <v>1522</v>
      </c>
      <c r="F6" s="11">
        <v>2</v>
      </c>
      <c r="G6" s="11">
        <v>466</v>
      </c>
      <c r="H6" s="11">
        <v>1153</v>
      </c>
      <c r="I6" s="11">
        <v>1471</v>
      </c>
      <c r="J6" s="11">
        <v>398</v>
      </c>
    </row>
    <row r="7" spans="1:10" ht="13.5" customHeight="1" x14ac:dyDescent="0.15">
      <c r="A7" s="9">
        <v>45933</v>
      </c>
      <c r="B7" s="9" t="s">
        <v>37</v>
      </c>
      <c r="C7" s="10">
        <v>3708</v>
      </c>
      <c r="D7" s="11">
        <v>2301</v>
      </c>
      <c r="E7" s="11">
        <v>1407</v>
      </c>
      <c r="F7" s="11">
        <v>6</v>
      </c>
      <c r="G7" s="11">
        <v>398</v>
      </c>
      <c r="H7" s="11">
        <v>1080</v>
      </c>
      <c r="I7" s="11">
        <v>1754</v>
      </c>
      <c r="J7" s="11">
        <v>470</v>
      </c>
    </row>
    <row r="8" spans="1:10" ht="13.5" customHeight="1" x14ac:dyDescent="0.15">
      <c r="A8" s="9">
        <v>45934</v>
      </c>
      <c r="B8" s="9" t="s">
        <v>38</v>
      </c>
      <c r="C8" s="10">
        <v>3496</v>
      </c>
      <c r="D8" s="11">
        <v>2130</v>
      </c>
      <c r="E8" s="11">
        <v>1366</v>
      </c>
      <c r="F8" s="11">
        <v>4</v>
      </c>
      <c r="G8" s="11">
        <v>381</v>
      </c>
      <c r="H8" s="11">
        <v>1053</v>
      </c>
      <c r="I8" s="11">
        <v>1596</v>
      </c>
      <c r="J8" s="11">
        <v>462</v>
      </c>
    </row>
    <row r="9" spans="1:10" ht="13.5" customHeight="1" x14ac:dyDescent="0.15">
      <c r="A9" s="9">
        <v>45935</v>
      </c>
      <c r="B9" s="9" t="s">
        <v>39</v>
      </c>
      <c r="C9" s="10">
        <v>3384</v>
      </c>
      <c r="D9" s="11">
        <v>2013</v>
      </c>
      <c r="E9" s="11">
        <v>1371</v>
      </c>
      <c r="F9" s="11">
        <v>12</v>
      </c>
      <c r="G9" s="11">
        <v>514</v>
      </c>
      <c r="H9" s="11">
        <v>1078</v>
      </c>
      <c r="I9" s="11">
        <v>1403</v>
      </c>
      <c r="J9" s="11">
        <v>377</v>
      </c>
    </row>
    <row r="10" spans="1:10" ht="13.5" customHeight="1" x14ac:dyDescent="0.15">
      <c r="A10" s="9">
        <v>45936</v>
      </c>
      <c r="B10" s="9" t="s">
        <v>40</v>
      </c>
      <c r="C10" s="11">
        <v>3506</v>
      </c>
      <c r="D10" s="11">
        <v>1991</v>
      </c>
      <c r="E10" s="11">
        <v>1515</v>
      </c>
      <c r="F10" s="11">
        <v>6</v>
      </c>
      <c r="G10" s="11">
        <v>419</v>
      </c>
      <c r="H10" s="11">
        <v>1174</v>
      </c>
      <c r="I10" s="11">
        <v>1513</v>
      </c>
      <c r="J10" s="11">
        <v>394</v>
      </c>
    </row>
    <row r="11" spans="1:10" ht="13.5" customHeight="1" x14ac:dyDescent="0.15">
      <c r="A11" s="9">
        <v>45937</v>
      </c>
      <c r="B11" s="9" t="s">
        <v>41</v>
      </c>
      <c r="C11" s="10">
        <v>3206</v>
      </c>
      <c r="D11" s="11">
        <v>1823</v>
      </c>
      <c r="E11" s="11">
        <v>1383</v>
      </c>
      <c r="F11" s="11">
        <v>7</v>
      </c>
      <c r="G11" s="11">
        <v>461</v>
      </c>
      <c r="H11" s="11">
        <v>1055</v>
      </c>
      <c r="I11" s="11">
        <v>1270</v>
      </c>
      <c r="J11" s="11">
        <v>413</v>
      </c>
    </row>
    <row r="12" spans="1:10" ht="13.5" customHeight="1" x14ac:dyDescent="0.15">
      <c r="A12" s="9">
        <v>45938</v>
      </c>
      <c r="B12" s="9" t="s">
        <v>42</v>
      </c>
      <c r="C12" s="10">
        <v>3622</v>
      </c>
      <c r="D12" s="11">
        <v>2091</v>
      </c>
      <c r="E12" s="11">
        <v>1531</v>
      </c>
      <c r="F12" s="11">
        <v>10</v>
      </c>
      <c r="G12" s="11">
        <v>503</v>
      </c>
      <c r="H12" s="11">
        <v>1168</v>
      </c>
      <c r="I12" s="11">
        <v>1538</v>
      </c>
      <c r="J12" s="11">
        <v>403</v>
      </c>
    </row>
    <row r="13" spans="1:10" ht="13.5" customHeight="1" x14ac:dyDescent="0.15">
      <c r="A13" s="9">
        <v>45939</v>
      </c>
      <c r="B13" s="9" t="s">
        <v>36</v>
      </c>
      <c r="C13" s="10">
        <v>3908</v>
      </c>
      <c r="D13" s="11">
        <v>2104</v>
      </c>
      <c r="E13" s="11">
        <v>1804</v>
      </c>
      <c r="F13" s="11">
        <v>10</v>
      </c>
      <c r="G13" s="11">
        <v>539</v>
      </c>
      <c r="H13" s="11">
        <v>1292</v>
      </c>
      <c r="I13" s="11">
        <v>1590</v>
      </c>
      <c r="J13" s="11">
        <v>477</v>
      </c>
    </row>
    <row r="14" spans="1:10" ht="13.5" customHeight="1" x14ac:dyDescent="0.15">
      <c r="A14" s="9">
        <v>45940</v>
      </c>
      <c r="B14" s="9" t="s">
        <v>37</v>
      </c>
      <c r="C14" s="10">
        <v>4004</v>
      </c>
      <c r="D14" s="11">
        <v>2314</v>
      </c>
      <c r="E14" s="11">
        <v>1690</v>
      </c>
      <c r="F14" s="11">
        <v>6</v>
      </c>
      <c r="G14" s="11">
        <v>539</v>
      </c>
      <c r="H14" s="11">
        <v>1300</v>
      </c>
      <c r="I14" s="11">
        <v>1710</v>
      </c>
      <c r="J14" s="11">
        <v>449</v>
      </c>
    </row>
    <row r="15" spans="1:10" ht="13.5" customHeight="1" x14ac:dyDescent="0.15">
      <c r="A15" s="9">
        <v>45941</v>
      </c>
      <c r="B15" s="9" t="s">
        <v>38</v>
      </c>
      <c r="C15" s="10">
        <v>5292</v>
      </c>
      <c r="D15" s="11">
        <v>2981</v>
      </c>
      <c r="E15" s="11">
        <v>2311</v>
      </c>
      <c r="F15" s="11">
        <v>18</v>
      </c>
      <c r="G15" s="11">
        <v>707</v>
      </c>
      <c r="H15" s="11">
        <v>1675</v>
      </c>
      <c r="I15" s="11">
        <v>2243</v>
      </c>
      <c r="J15" s="11">
        <v>649</v>
      </c>
    </row>
    <row r="16" spans="1:10" ht="13.5" customHeight="1" x14ac:dyDescent="0.15">
      <c r="A16" s="9">
        <v>45942</v>
      </c>
      <c r="B16" s="9" t="s">
        <v>39</v>
      </c>
      <c r="C16" s="10">
        <v>8543</v>
      </c>
      <c r="D16" s="11">
        <v>4082</v>
      </c>
      <c r="E16" s="11">
        <v>4461</v>
      </c>
      <c r="F16" s="11">
        <v>14</v>
      </c>
      <c r="G16" s="11">
        <v>1197</v>
      </c>
      <c r="H16" s="11">
        <v>3139</v>
      </c>
      <c r="I16" s="11">
        <v>3602</v>
      </c>
      <c r="J16" s="11">
        <v>591</v>
      </c>
    </row>
    <row r="17" spans="1:10" ht="13.5" customHeight="1" x14ac:dyDescent="0.15">
      <c r="A17" s="9">
        <v>45943</v>
      </c>
      <c r="B17" s="6" t="s">
        <v>40</v>
      </c>
      <c r="C17" s="10">
        <v>9031</v>
      </c>
      <c r="D17" s="11">
        <v>4313</v>
      </c>
      <c r="E17" s="11">
        <v>4718</v>
      </c>
      <c r="F17" s="11">
        <v>22</v>
      </c>
      <c r="G17" s="11">
        <v>1340</v>
      </c>
      <c r="H17" s="11">
        <v>3418</v>
      </c>
      <c r="I17" s="11">
        <v>3606</v>
      </c>
      <c r="J17" s="11">
        <v>645</v>
      </c>
    </row>
    <row r="18" spans="1:10" ht="13.5" customHeight="1" x14ac:dyDescent="0.15">
      <c r="A18" s="9">
        <v>45944</v>
      </c>
      <c r="B18" s="9" t="s">
        <v>41</v>
      </c>
      <c r="C18" s="10">
        <v>3368</v>
      </c>
      <c r="D18" s="11">
        <v>1981</v>
      </c>
      <c r="E18" s="11">
        <v>1387</v>
      </c>
      <c r="F18" s="11">
        <v>6</v>
      </c>
      <c r="G18" s="11">
        <v>401</v>
      </c>
      <c r="H18" s="11">
        <v>1085</v>
      </c>
      <c r="I18" s="11">
        <v>1478</v>
      </c>
      <c r="J18" s="11">
        <v>398</v>
      </c>
    </row>
    <row r="19" spans="1:10" ht="13.5" customHeight="1" x14ac:dyDescent="0.15">
      <c r="A19" s="9">
        <v>45945</v>
      </c>
      <c r="B19" s="9" t="s">
        <v>42</v>
      </c>
      <c r="C19" s="10">
        <v>3469</v>
      </c>
      <c r="D19" s="11">
        <v>1964</v>
      </c>
      <c r="E19" s="11">
        <v>1505</v>
      </c>
      <c r="F19" s="11">
        <v>8</v>
      </c>
      <c r="G19" s="11">
        <v>401</v>
      </c>
      <c r="H19" s="11">
        <v>1124</v>
      </c>
      <c r="I19" s="11">
        <v>1527</v>
      </c>
      <c r="J19" s="11">
        <v>409</v>
      </c>
    </row>
    <row r="20" spans="1:10" ht="13.5" customHeight="1" x14ac:dyDescent="0.15">
      <c r="A20" s="9">
        <v>45946</v>
      </c>
      <c r="B20" s="9" t="s">
        <v>36</v>
      </c>
      <c r="C20" s="10">
        <v>3493</v>
      </c>
      <c r="D20" s="11">
        <v>2131</v>
      </c>
      <c r="E20" s="11">
        <v>1362</v>
      </c>
      <c r="F20" s="11">
        <v>5</v>
      </c>
      <c r="G20" s="11">
        <v>403</v>
      </c>
      <c r="H20" s="11">
        <v>1085</v>
      </c>
      <c r="I20" s="11">
        <v>1570</v>
      </c>
      <c r="J20" s="11">
        <v>430</v>
      </c>
    </row>
    <row r="21" spans="1:10" ht="13.5" customHeight="1" x14ac:dyDescent="0.15">
      <c r="A21" s="9">
        <v>45947</v>
      </c>
      <c r="B21" s="9" t="s">
        <v>37</v>
      </c>
      <c r="C21" s="10">
        <v>3840</v>
      </c>
      <c r="D21" s="11">
        <v>2204</v>
      </c>
      <c r="E21" s="11">
        <v>1636</v>
      </c>
      <c r="F21" s="11">
        <v>7</v>
      </c>
      <c r="G21" s="11">
        <v>501</v>
      </c>
      <c r="H21" s="11">
        <v>1275</v>
      </c>
      <c r="I21" s="11">
        <v>1630</v>
      </c>
      <c r="J21" s="11">
        <v>427</v>
      </c>
    </row>
    <row r="22" spans="1:10" ht="13.5" customHeight="1" x14ac:dyDescent="0.15">
      <c r="A22" s="9">
        <v>45948</v>
      </c>
      <c r="B22" s="9" t="s">
        <v>38</v>
      </c>
      <c r="C22" s="10">
        <v>4188</v>
      </c>
      <c r="D22" s="11">
        <v>2467</v>
      </c>
      <c r="E22" s="11">
        <v>1721</v>
      </c>
      <c r="F22" s="11">
        <v>13</v>
      </c>
      <c r="G22" s="11">
        <v>544</v>
      </c>
      <c r="H22" s="11">
        <v>1330</v>
      </c>
      <c r="I22" s="11">
        <v>1825</v>
      </c>
      <c r="J22" s="11">
        <v>476</v>
      </c>
    </row>
    <row r="23" spans="1:10" ht="13.5" customHeight="1" x14ac:dyDescent="0.15">
      <c r="A23" s="9">
        <v>45949</v>
      </c>
      <c r="B23" s="9" t="s">
        <v>39</v>
      </c>
      <c r="C23" s="10">
        <v>2832</v>
      </c>
      <c r="D23" s="11">
        <v>1680</v>
      </c>
      <c r="E23" s="11">
        <v>1152</v>
      </c>
      <c r="F23" s="11">
        <v>6</v>
      </c>
      <c r="G23" s="11">
        <v>320</v>
      </c>
      <c r="H23" s="11">
        <v>862</v>
      </c>
      <c r="I23" s="11">
        <v>1290</v>
      </c>
      <c r="J23" s="11">
        <v>354</v>
      </c>
    </row>
    <row r="24" spans="1:10" ht="13.5" customHeight="1" x14ac:dyDescent="0.15">
      <c r="A24" s="9">
        <v>45950</v>
      </c>
      <c r="B24" s="9" t="s">
        <v>40</v>
      </c>
      <c r="C24" s="10">
        <v>3852</v>
      </c>
      <c r="D24" s="11">
        <v>2263</v>
      </c>
      <c r="E24" s="11">
        <v>1589</v>
      </c>
      <c r="F24" s="11">
        <v>6</v>
      </c>
      <c r="G24" s="11">
        <v>429</v>
      </c>
      <c r="H24" s="11">
        <v>1202</v>
      </c>
      <c r="I24" s="11">
        <v>1771</v>
      </c>
      <c r="J24" s="11">
        <v>444</v>
      </c>
    </row>
    <row r="25" spans="1:10" ht="13.5" customHeight="1" x14ac:dyDescent="0.15">
      <c r="A25" s="9">
        <v>45951</v>
      </c>
      <c r="B25" s="9" t="s">
        <v>41</v>
      </c>
      <c r="C25" s="10">
        <v>3199</v>
      </c>
      <c r="D25" s="11">
        <v>1851</v>
      </c>
      <c r="E25" s="11">
        <v>1348</v>
      </c>
      <c r="F25" s="11">
        <v>6</v>
      </c>
      <c r="G25" s="11">
        <v>370</v>
      </c>
      <c r="H25" s="11">
        <v>990</v>
      </c>
      <c r="I25" s="11">
        <v>1436</v>
      </c>
      <c r="J25" s="11">
        <v>397</v>
      </c>
    </row>
    <row r="26" spans="1:10" ht="13.5" customHeight="1" x14ac:dyDescent="0.15">
      <c r="A26" s="9">
        <v>45952</v>
      </c>
      <c r="B26" s="9" t="s">
        <v>42</v>
      </c>
      <c r="C26" s="10">
        <v>3133</v>
      </c>
      <c r="D26" s="11">
        <v>1906</v>
      </c>
      <c r="E26" s="11">
        <v>1227</v>
      </c>
      <c r="F26" s="11">
        <v>4</v>
      </c>
      <c r="G26" s="11">
        <v>278</v>
      </c>
      <c r="H26" s="11">
        <v>1000</v>
      </c>
      <c r="I26" s="11">
        <v>1437</v>
      </c>
      <c r="J26" s="11">
        <v>414</v>
      </c>
    </row>
    <row r="27" spans="1:10" ht="13.5" customHeight="1" x14ac:dyDescent="0.15">
      <c r="A27" s="9">
        <v>45953</v>
      </c>
      <c r="B27" s="9" t="s">
        <v>36</v>
      </c>
      <c r="C27" s="10">
        <v>3863</v>
      </c>
      <c r="D27" s="11">
        <v>2179</v>
      </c>
      <c r="E27" s="11">
        <v>1684</v>
      </c>
      <c r="F27" s="11">
        <v>4</v>
      </c>
      <c r="G27" s="11">
        <v>437</v>
      </c>
      <c r="H27" s="11">
        <v>1221</v>
      </c>
      <c r="I27" s="11">
        <v>1723</v>
      </c>
      <c r="J27" s="11">
        <v>478</v>
      </c>
    </row>
    <row r="28" spans="1:10" ht="13.5" customHeight="1" x14ac:dyDescent="0.15">
      <c r="A28" s="9">
        <v>45954</v>
      </c>
      <c r="B28" s="9" t="s">
        <v>37</v>
      </c>
      <c r="C28" s="10">
        <v>3770</v>
      </c>
      <c r="D28" s="11">
        <v>2173</v>
      </c>
      <c r="E28" s="11">
        <v>1597</v>
      </c>
      <c r="F28" s="11">
        <v>4</v>
      </c>
      <c r="G28" s="11">
        <v>421</v>
      </c>
      <c r="H28" s="11">
        <v>1231</v>
      </c>
      <c r="I28" s="11">
        <v>1663</v>
      </c>
      <c r="J28" s="11">
        <v>451</v>
      </c>
    </row>
    <row r="29" spans="1:10" ht="13.5" customHeight="1" x14ac:dyDescent="0.15">
      <c r="A29" s="9">
        <v>45955</v>
      </c>
      <c r="B29" s="9" t="s">
        <v>38</v>
      </c>
      <c r="C29" s="10">
        <v>5497</v>
      </c>
      <c r="D29" s="11">
        <v>2935</v>
      </c>
      <c r="E29" s="11">
        <v>2562</v>
      </c>
      <c r="F29" s="11">
        <v>17</v>
      </c>
      <c r="G29" s="11">
        <v>757</v>
      </c>
      <c r="H29" s="11">
        <v>1779</v>
      </c>
      <c r="I29" s="11">
        <v>2357</v>
      </c>
      <c r="J29" s="11">
        <v>587</v>
      </c>
    </row>
    <row r="30" spans="1:10" ht="13.5" customHeight="1" x14ac:dyDescent="0.15">
      <c r="A30" s="9">
        <v>45956</v>
      </c>
      <c r="B30" s="9" t="s">
        <v>39</v>
      </c>
      <c r="C30" s="10">
        <v>3004</v>
      </c>
      <c r="D30" s="11">
        <v>1793</v>
      </c>
      <c r="E30" s="11">
        <v>1211</v>
      </c>
      <c r="F30" s="11">
        <v>7</v>
      </c>
      <c r="G30" s="11">
        <v>310</v>
      </c>
      <c r="H30" s="11">
        <v>877</v>
      </c>
      <c r="I30" s="11">
        <v>1428</v>
      </c>
      <c r="J30" s="11">
        <v>382</v>
      </c>
    </row>
    <row r="31" spans="1:10" ht="13.5" customHeight="1" x14ac:dyDescent="0.15">
      <c r="A31" s="9">
        <v>45957</v>
      </c>
      <c r="B31" s="9" t="s">
        <v>40</v>
      </c>
      <c r="C31" s="10">
        <v>3580</v>
      </c>
      <c r="D31" s="11">
        <v>2060</v>
      </c>
      <c r="E31" s="11">
        <v>1520</v>
      </c>
      <c r="F31" s="11">
        <v>4</v>
      </c>
      <c r="G31" s="11">
        <v>356</v>
      </c>
      <c r="H31" s="11">
        <v>1153</v>
      </c>
      <c r="I31" s="11">
        <v>1595</v>
      </c>
      <c r="J31" s="11">
        <v>472</v>
      </c>
    </row>
    <row r="32" spans="1:10" ht="13.5" customHeight="1" x14ac:dyDescent="0.15">
      <c r="A32" s="9">
        <v>45958</v>
      </c>
      <c r="B32" s="9" t="s">
        <v>41</v>
      </c>
      <c r="C32" s="10">
        <v>3414</v>
      </c>
      <c r="D32" s="11">
        <v>1987</v>
      </c>
      <c r="E32" s="11">
        <v>1427</v>
      </c>
      <c r="F32" s="11">
        <v>3</v>
      </c>
      <c r="G32" s="11">
        <v>335</v>
      </c>
      <c r="H32" s="11">
        <v>1112</v>
      </c>
      <c r="I32" s="11">
        <v>1526</v>
      </c>
      <c r="J32" s="11">
        <v>438</v>
      </c>
    </row>
    <row r="33" spans="1:10" ht="13.5" customHeight="1" x14ac:dyDescent="0.15">
      <c r="A33" s="9">
        <v>45959</v>
      </c>
      <c r="B33" s="9" t="s">
        <v>42</v>
      </c>
      <c r="C33" s="10">
        <v>3183</v>
      </c>
      <c r="D33" s="11">
        <v>1922</v>
      </c>
      <c r="E33" s="11">
        <v>1261</v>
      </c>
      <c r="F33" s="11">
        <v>8</v>
      </c>
      <c r="G33" s="11">
        <v>335</v>
      </c>
      <c r="H33" s="11">
        <v>1015</v>
      </c>
      <c r="I33" s="11">
        <v>1426</v>
      </c>
      <c r="J33" s="11">
        <v>399</v>
      </c>
    </row>
    <row r="34" spans="1:10" ht="13.5" customHeight="1" x14ac:dyDescent="0.15">
      <c r="A34" s="9">
        <v>45960</v>
      </c>
      <c r="B34" s="9" t="s">
        <v>36</v>
      </c>
      <c r="C34" s="10">
        <v>3608</v>
      </c>
      <c r="D34" s="11">
        <v>2073</v>
      </c>
      <c r="E34" s="11">
        <v>1535</v>
      </c>
      <c r="F34" s="11">
        <v>3</v>
      </c>
      <c r="G34" s="11">
        <v>349</v>
      </c>
      <c r="H34" s="11">
        <v>1160</v>
      </c>
      <c r="I34" s="11">
        <v>1674</v>
      </c>
      <c r="J34" s="11">
        <v>422</v>
      </c>
    </row>
    <row r="35" spans="1:10" ht="13.5" customHeight="1" thickBot="1" x14ac:dyDescent="0.2">
      <c r="A35" s="13">
        <v>45961</v>
      </c>
      <c r="B35" s="13" t="s">
        <v>37</v>
      </c>
      <c r="C35" s="14">
        <v>3767</v>
      </c>
      <c r="D35" s="15">
        <v>2485</v>
      </c>
      <c r="E35" s="15">
        <v>1282</v>
      </c>
      <c r="F35" s="15">
        <v>2</v>
      </c>
      <c r="G35" s="15">
        <v>264</v>
      </c>
      <c r="H35" s="15">
        <v>1009</v>
      </c>
      <c r="I35" s="15">
        <v>1982</v>
      </c>
      <c r="J35" s="15">
        <v>510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123802</v>
      </c>
      <c r="D36" s="16">
        <f t="shared" si="0"/>
        <v>70236</v>
      </c>
      <c r="E36" s="16">
        <f t="shared" si="0"/>
        <v>53566</v>
      </c>
      <c r="F36" s="16">
        <f t="shared" si="0"/>
        <v>234</v>
      </c>
      <c r="G36" s="16">
        <f t="shared" si="0"/>
        <v>15105</v>
      </c>
      <c r="H36" s="16">
        <f t="shared" si="0"/>
        <v>40264</v>
      </c>
      <c r="I36" s="16">
        <f t="shared" si="0"/>
        <v>54125</v>
      </c>
      <c r="J36" s="16">
        <f t="shared" si="0"/>
        <v>14074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3993.6129032258063</v>
      </c>
      <c r="D37" s="17">
        <f t="shared" si="1"/>
        <v>2265.6774193548385</v>
      </c>
      <c r="E37" s="17">
        <f t="shared" si="1"/>
        <v>1727.9354838709678</v>
      </c>
      <c r="F37" s="17">
        <f t="shared" si="1"/>
        <v>7.5483870967741939</v>
      </c>
      <c r="G37" s="17">
        <f t="shared" si="1"/>
        <v>487.25806451612902</v>
      </c>
      <c r="H37" s="17">
        <f t="shared" si="1"/>
        <v>1298.8387096774193</v>
      </c>
      <c r="I37" s="17">
        <f t="shared" si="1"/>
        <v>1745.9677419354839</v>
      </c>
      <c r="J37" s="17">
        <f t="shared" si="1"/>
        <v>454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3569.7727272727275</v>
      </c>
      <c r="D38" s="36" t="s">
        <v>6</v>
      </c>
      <c r="E38" s="35"/>
      <c r="F38" s="17">
        <f>AVERAGE(C8:C9,C15:C17,C22:C23,C29:C30)</f>
        <v>5029.666666666667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5" priority="1">
      <formula>$B5="日"</formula>
    </cfRule>
    <cfRule type="expression" dxfId="1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J38"/>
  <sheetViews>
    <sheetView showWhiteSpace="0" view="pageBreakPreview" zoomScale="70" zoomScaleNormal="100" zoomScaleSheetLayoutView="70" workbookViewId="0">
      <selection activeCell="C39" sqref="C39"/>
    </sheetView>
  </sheetViews>
  <sheetFormatPr defaultColWidth="9" defaultRowHeight="13.5" customHeight="1" x14ac:dyDescent="0.15"/>
  <cols>
    <col min="1" max="1" width="17.5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29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2998</v>
      </c>
      <c r="D5" s="11">
        <v>1541</v>
      </c>
      <c r="E5" s="11">
        <v>1457</v>
      </c>
      <c r="F5" s="11">
        <v>16</v>
      </c>
      <c r="G5" s="11">
        <v>587</v>
      </c>
      <c r="H5" s="11">
        <v>1097</v>
      </c>
      <c r="I5" s="11">
        <v>1054</v>
      </c>
      <c r="J5" s="11">
        <v>244</v>
      </c>
    </row>
    <row r="6" spans="1:10" ht="13.5" customHeight="1" x14ac:dyDescent="0.15">
      <c r="A6" s="9">
        <v>45932</v>
      </c>
      <c r="B6" s="9" t="s">
        <v>36</v>
      </c>
      <c r="C6" s="10">
        <v>3102</v>
      </c>
      <c r="D6" s="11">
        <v>1610</v>
      </c>
      <c r="E6" s="11">
        <v>1492</v>
      </c>
      <c r="F6" s="11">
        <v>15</v>
      </c>
      <c r="G6" s="11">
        <v>618</v>
      </c>
      <c r="H6" s="11">
        <v>1080</v>
      </c>
      <c r="I6" s="11">
        <v>1106</v>
      </c>
      <c r="J6" s="11">
        <v>283</v>
      </c>
    </row>
    <row r="7" spans="1:10" ht="13.5" customHeight="1" x14ac:dyDescent="0.15">
      <c r="A7" s="9">
        <v>45933</v>
      </c>
      <c r="B7" s="9" t="s">
        <v>37</v>
      </c>
      <c r="C7" s="10">
        <v>3371</v>
      </c>
      <c r="D7" s="11">
        <v>1847</v>
      </c>
      <c r="E7" s="11">
        <v>1524</v>
      </c>
      <c r="F7" s="11">
        <v>18</v>
      </c>
      <c r="G7" s="11">
        <v>646</v>
      </c>
      <c r="H7" s="11">
        <v>1143</v>
      </c>
      <c r="I7" s="11">
        <v>1252</v>
      </c>
      <c r="J7" s="11">
        <v>312</v>
      </c>
    </row>
    <row r="8" spans="1:10" ht="13.5" customHeight="1" x14ac:dyDescent="0.15">
      <c r="A8" s="9">
        <v>45934</v>
      </c>
      <c r="B8" s="9" t="s">
        <v>38</v>
      </c>
      <c r="C8" s="10">
        <v>2492</v>
      </c>
      <c r="D8" s="11">
        <v>1414</v>
      </c>
      <c r="E8" s="11">
        <v>1078</v>
      </c>
      <c r="F8" s="11">
        <v>10</v>
      </c>
      <c r="G8" s="11">
        <v>383</v>
      </c>
      <c r="H8" s="11">
        <v>784</v>
      </c>
      <c r="I8" s="11">
        <v>1033</v>
      </c>
      <c r="J8" s="11">
        <v>282</v>
      </c>
    </row>
    <row r="9" spans="1:10" ht="13.5" customHeight="1" x14ac:dyDescent="0.15">
      <c r="A9" s="9">
        <v>45935</v>
      </c>
      <c r="B9" s="9" t="s">
        <v>39</v>
      </c>
      <c r="C9" s="10">
        <v>2489</v>
      </c>
      <c r="D9" s="11">
        <v>1411</v>
      </c>
      <c r="E9" s="11">
        <v>1078</v>
      </c>
      <c r="F9" s="11">
        <v>14</v>
      </c>
      <c r="G9" s="11">
        <v>421</v>
      </c>
      <c r="H9" s="11">
        <v>868</v>
      </c>
      <c r="I9" s="11">
        <v>955</v>
      </c>
      <c r="J9" s="11">
        <v>231</v>
      </c>
    </row>
    <row r="10" spans="1:10" ht="13.5" customHeight="1" x14ac:dyDescent="0.15">
      <c r="A10" s="9">
        <v>45936</v>
      </c>
      <c r="B10" s="9" t="s">
        <v>40</v>
      </c>
      <c r="C10" s="11">
        <v>3192</v>
      </c>
      <c r="D10" s="11">
        <v>1693</v>
      </c>
      <c r="E10" s="11">
        <v>1499</v>
      </c>
      <c r="F10" s="11">
        <v>17</v>
      </c>
      <c r="G10" s="11">
        <v>681</v>
      </c>
      <c r="H10" s="11">
        <v>1106</v>
      </c>
      <c r="I10" s="11">
        <v>1099</v>
      </c>
      <c r="J10" s="11">
        <v>289</v>
      </c>
    </row>
    <row r="11" spans="1:10" ht="13.5" customHeight="1" x14ac:dyDescent="0.15">
      <c r="A11" s="9">
        <v>45937</v>
      </c>
      <c r="B11" s="9" t="s">
        <v>41</v>
      </c>
      <c r="C11" s="10">
        <v>2915</v>
      </c>
      <c r="D11" s="11">
        <v>1462</v>
      </c>
      <c r="E11" s="11">
        <v>1453</v>
      </c>
      <c r="F11" s="11">
        <v>12</v>
      </c>
      <c r="G11" s="11">
        <v>627</v>
      </c>
      <c r="H11" s="11">
        <v>1004</v>
      </c>
      <c r="I11" s="11">
        <v>1034</v>
      </c>
      <c r="J11" s="11">
        <v>238</v>
      </c>
    </row>
    <row r="12" spans="1:10" ht="13.5" customHeight="1" x14ac:dyDescent="0.15">
      <c r="A12" s="9">
        <v>45938</v>
      </c>
      <c r="B12" s="9" t="s">
        <v>42</v>
      </c>
      <c r="C12" s="10">
        <v>3352</v>
      </c>
      <c r="D12" s="11">
        <v>1864</v>
      </c>
      <c r="E12" s="11">
        <v>1488</v>
      </c>
      <c r="F12" s="11">
        <v>26</v>
      </c>
      <c r="G12" s="11">
        <v>831</v>
      </c>
      <c r="H12" s="11">
        <v>1222</v>
      </c>
      <c r="I12" s="11">
        <v>1040</v>
      </c>
      <c r="J12" s="11">
        <v>233</v>
      </c>
    </row>
    <row r="13" spans="1:10" ht="13.5" customHeight="1" x14ac:dyDescent="0.15">
      <c r="A13" s="9">
        <v>45939</v>
      </c>
      <c r="B13" s="9" t="s">
        <v>36</v>
      </c>
      <c r="C13" s="10">
        <v>3106</v>
      </c>
      <c r="D13" s="11">
        <v>1563</v>
      </c>
      <c r="E13" s="11">
        <v>1543</v>
      </c>
      <c r="F13" s="11">
        <v>8</v>
      </c>
      <c r="G13" s="11">
        <v>662</v>
      </c>
      <c r="H13" s="11">
        <v>1155</v>
      </c>
      <c r="I13" s="11">
        <v>1038</v>
      </c>
      <c r="J13" s="11">
        <v>243</v>
      </c>
    </row>
    <row r="14" spans="1:10" ht="13.5" customHeight="1" x14ac:dyDescent="0.15">
      <c r="A14" s="9">
        <v>45940</v>
      </c>
      <c r="B14" s="9" t="s">
        <v>37</v>
      </c>
      <c r="C14" s="10">
        <v>3193</v>
      </c>
      <c r="D14" s="11">
        <v>1676</v>
      </c>
      <c r="E14" s="11">
        <v>1517</v>
      </c>
      <c r="F14" s="11">
        <v>16</v>
      </c>
      <c r="G14" s="11">
        <v>660</v>
      </c>
      <c r="H14" s="11">
        <v>1130</v>
      </c>
      <c r="I14" s="11">
        <v>1161</v>
      </c>
      <c r="J14" s="11">
        <v>226</v>
      </c>
    </row>
    <row r="15" spans="1:10" ht="13.5" customHeight="1" x14ac:dyDescent="0.15">
      <c r="A15" s="9">
        <v>45941</v>
      </c>
      <c r="B15" s="9" t="s">
        <v>38</v>
      </c>
      <c r="C15" s="10">
        <v>2605</v>
      </c>
      <c r="D15" s="11">
        <v>1387</v>
      </c>
      <c r="E15" s="11">
        <v>1218</v>
      </c>
      <c r="F15" s="11">
        <v>25</v>
      </c>
      <c r="G15" s="11">
        <v>488</v>
      </c>
      <c r="H15" s="11">
        <v>883</v>
      </c>
      <c r="I15" s="11">
        <v>943</v>
      </c>
      <c r="J15" s="11">
        <v>266</v>
      </c>
    </row>
    <row r="16" spans="1:10" ht="13.5" customHeight="1" x14ac:dyDescent="0.15">
      <c r="A16" s="9">
        <v>45942</v>
      </c>
      <c r="B16" s="9" t="s">
        <v>39</v>
      </c>
      <c r="C16" s="10">
        <v>2235</v>
      </c>
      <c r="D16" s="11">
        <v>1204</v>
      </c>
      <c r="E16" s="11">
        <v>1031</v>
      </c>
      <c r="F16" s="11">
        <v>17</v>
      </c>
      <c r="G16" s="11">
        <v>436</v>
      </c>
      <c r="H16" s="11">
        <v>782</v>
      </c>
      <c r="I16" s="11">
        <v>832</v>
      </c>
      <c r="J16" s="11">
        <v>168</v>
      </c>
    </row>
    <row r="17" spans="1:10" ht="13.5" customHeight="1" x14ac:dyDescent="0.15">
      <c r="A17" s="9">
        <v>45943</v>
      </c>
      <c r="B17" s="6" t="s">
        <v>40</v>
      </c>
      <c r="C17" s="10">
        <v>2043</v>
      </c>
      <c r="D17" s="11">
        <v>1028</v>
      </c>
      <c r="E17" s="11">
        <v>1015</v>
      </c>
      <c r="F17" s="11">
        <v>12</v>
      </c>
      <c r="G17" s="11">
        <v>405</v>
      </c>
      <c r="H17" s="11">
        <v>679</v>
      </c>
      <c r="I17" s="11">
        <v>758</v>
      </c>
      <c r="J17" s="11">
        <v>189</v>
      </c>
    </row>
    <row r="18" spans="1:10" ht="13.5" customHeight="1" x14ac:dyDescent="0.15">
      <c r="A18" s="9">
        <v>45944</v>
      </c>
      <c r="B18" s="9" t="s">
        <v>41</v>
      </c>
      <c r="C18" s="10">
        <v>3055</v>
      </c>
      <c r="D18" s="11">
        <v>1609</v>
      </c>
      <c r="E18" s="11">
        <v>1446</v>
      </c>
      <c r="F18" s="11">
        <v>20</v>
      </c>
      <c r="G18" s="11">
        <v>741</v>
      </c>
      <c r="H18" s="11">
        <v>976</v>
      </c>
      <c r="I18" s="11">
        <v>1076</v>
      </c>
      <c r="J18" s="11">
        <v>242</v>
      </c>
    </row>
    <row r="19" spans="1:10" ht="13.5" customHeight="1" x14ac:dyDescent="0.15">
      <c r="A19" s="9">
        <v>45945</v>
      </c>
      <c r="B19" s="9" t="s">
        <v>42</v>
      </c>
      <c r="C19" s="10">
        <v>3149</v>
      </c>
      <c r="D19" s="11">
        <v>1623</v>
      </c>
      <c r="E19" s="11">
        <v>1526</v>
      </c>
      <c r="F19" s="11">
        <v>14</v>
      </c>
      <c r="G19" s="11">
        <v>681</v>
      </c>
      <c r="H19" s="11">
        <v>1118</v>
      </c>
      <c r="I19" s="11">
        <v>1073</v>
      </c>
      <c r="J19" s="11">
        <v>263</v>
      </c>
    </row>
    <row r="20" spans="1:10" ht="13.5" customHeight="1" x14ac:dyDescent="0.15">
      <c r="A20" s="9">
        <v>45946</v>
      </c>
      <c r="B20" s="9" t="s">
        <v>36</v>
      </c>
      <c r="C20" s="10">
        <v>2997</v>
      </c>
      <c r="D20" s="11">
        <v>1641</v>
      </c>
      <c r="E20" s="11">
        <v>1356</v>
      </c>
      <c r="F20" s="11">
        <v>13</v>
      </c>
      <c r="G20" s="11">
        <v>637</v>
      </c>
      <c r="H20" s="11">
        <v>1097</v>
      </c>
      <c r="I20" s="11">
        <v>974</v>
      </c>
      <c r="J20" s="11">
        <v>276</v>
      </c>
    </row>
    <row r="21" spans="1:10" ht="13.5" customHeight="1" x14ac:dyDescent="0.15">
      <c r="A21" s="9">
        <v>45947</v>
      </c>
      <c r="B21" s="9" t="s">
        <v>37</v>
      </c>
      <c r="C21" s="10">
        <v>3202</v>
      </c>
      <c r="D21" s="11">
        <v>1671</v>
      </c>
      <c r="E21" s="11">
        <v>1531</v>
      </c>
      <c r="F21" s="11">
        <v>15</v>
      </c>
      <c r="G21" s="11">
        <v>715</v>
      </c>
      <c r="H21" s="11">
        <v>1115</v>
      </c>
      <c r="I21" s="11">
        <v>1093</v>
      </c>
      <c r="J21" s="11">
        <v>264</v>
      </c>
    </row>
    <row r="22" spans="1:10" ht="13.5" customHeight="1" x14ac:dyDescent="0.15">
      <c r="A22" s="9">
        <v>45948</v>
      </c>
      <c r="B22" s="9" t="s">
        <v>38</v>
      </c>
      <c r="C22" s="10">
        <v>2589</v>
      </c>
      <c r="D22" s="11">
        <v>1346</v>
      </c>
      <c r="E22" s="11">
        <v>1243</v>
      </c>
      <c r="F22" s="11">
        <v>17</v>
      </c>
      <c r="G22" s="11">
        <v>544</v>
      </c>
      <c r="H22" s="11">
        <v>871</v>
      </c>
      <c r="I22" s="11">
        <v>951</v>
      </c>
      <c r="J22" s="11">
        <v>206</v>
      </c>
    </row>
    <row r="23" spans="1:10" ht="13.5" customHeight="1" x14ac:dyDescent="0.15">
      <c r="A23" s="9">
        <v>45949</v>
      </c>
      <c r="B23" s="9" t="s">
        <v>39</v>
      </c>
      <c r="C23" s="10">
        <v>2001</v>
      </c>
      <c r="D23" s="11">
        <v>1069</v>
      </c>
      <c r="E23" s="11">
        <v>932</v>
      </c>
      <c r="F23" s="11">
        <v>9</v>
      </c>
      <c r="G23" s="11">
        <v>324</v>
      </c>
      <c r="H23" s="11">
        <v>703</v>
      </c>
      <c r="I23" s="11">
        <v>757</v>
      </c>
      <c r="J23" s="11">
        <v>208</v>
      </c>
    </row>
    <row r="24" spans="1:10" ht="13.5" customHeight="1" x14ac:dyDescent="0.15">
      <c r="A24" s="9">
        <v>45950</v>
      </c>
      <c r="B24" s="9" t="s">
        <v>40</v>
      </c>
      <c r="C24" s="10">
        <v>3139</v>
      </c>
      <c r="D24" s="11">
        <v>1613</v>
      </c>
      <c r="E24" s="11">
        <v>1526</v>
      </c>
      <c r="F24" s="11">
        <v>10</v>
      </c>
      <c r="G24" s="11">
        <v>577</v>
      </c>
      <c r="H24" s="11">
        <v>1149</v>
      </c>
      <c r="I24" s="11">
        <v>1153</v>
      </c>
      <c r="J24" s="11">
        <v>250</v>
      </c>
    </row>
    <row r="25" spans="1:10" ht="13.5" customHeight="1" x14ac:dyDescent="0.15">
      <c r="A25" s="9">
        <v>45951</v>
      </c>
      <c r="B25" s="9" t="s">
        <v>41</v>
      </c>
      <c r="C25" s="10">
        <v>3017</v>
      </c>
      <c r="D25" s="11">
        <v>1352</v>
      </c>
      <c r="E25" s="11">
        <v>1665</v>
      </c>
      <c r="F25" s="11">
        <v>17</v>
      </c>
      <c r="G25" s="11">
        <v>552</v>
      </c>
      <c r="H25" s="11">
        <v>1044</v>
      </c>
      <c r="I25" s="11">
        <v>1162</v>
      </c>
      <c r="J25" s="11">
        <v>242</v>
      </c>
    </row>
    <row r="26" spans="1:10" ht="13.5" customHeight="1" x14ac:dyDescent="0.15">
      <c r="A26" s="9">
        <v>45952</v>
      </c>
      <c r="B26" s="9" t="s">
        <v>42</v>
      </c>
      <c r="C26" s="10">
        <v>3020</v>
      </c>
      <c r="D26" s="11">
        <v>1621</v>
      </c>
      <c r="E26" s="11">
        <v>1399</v>
      </c>
      <c r="F26" s="11">
        <v>15</v>
      </c>
      <c r="G26" s="11">
        <v>573</v>
      </c>
      <c r="H26" s="11">
        <v>1031</v>
      </c>
      <c r="I26" s="11">
        <v>1092</v>
      </c>
      <c r="J26" s="11">
        <v>309</v>
      </c>
    </row>
    <row r="27" spans="1:10" ht="13.5" customHeight="1" x14ac:dyDescent="0.15">
      <c r="A27" s="9">
        <v>45953</v>
      </c>
      <c r="B27" s="9" t="s">
        <v>36</v>
      </c>
      <c r="C27" s="10">
        <v>3406</v>
      </c>
      <c r="D27" s="11">
        <v>1669</v>
      </c>
      <c r="E27" s="11">
        <v>1737</v>
      </c>
      <c r="F27" s="11">
        <v>7</v>
      </c>
      <c r="G27" s="11">
        <v>665</v>
      </c>
      <c r="H27" s="11">
        <v>1256</v>
      </c>
      <c r="I27" s="11">
        <v>1190</v>
      </c>
      <c r="J27" s="11">
        <v>288</v>
      </c>
    </row>
    <row r="28" spans="1:10" ht="13.5" customHeight="1" x14ac:dyDescent="0.15">
      <c r="A28" s="9">
        <v>45954</v>
      </c>
      <c r="B28" s="9" t="s">
        <v>37</v>
      </c>
      <c r="C28" s="10">
        <v>2859</v>
      </c>
      <c r="D28" s="11">
        <v>1249</v>
      </c>
      <c r="E28" s="11">
        <v>1610</v>
      </c>
      <c r="F28" s="11">
        <v>5</v>
      </c>
      <c r="G28" s="11">
        <v>471</v>
      </c>
      <c r="H28" s="11">
        <v>990</v>
      </c>
      <c r="I28" s="11">
        <v>1135</v>
      </c>
      <c r="J28" s="11">
        <v>258</v>
      </c>
    </row>
    <row r="29" spans="1:10" ht="13.5" customHeight="1" x14ac:dyDescent="0.15">
      <c r="A29" s="9">
        <v>45955</v>
      </c>
      <c r="B29" s="9" t="s">
        <v>38</v>
      </c>
      <c r="C29" s="10">
        <v>2741</v>
      </c>
      <c r="D29" s="11">
        <v>1380</v>
      </c>
      <c r="E29" s="11">
        <v>1361</v>
      </c>
      <c r="F29" s="11">
        <v>14</v>
      </c>
      <c r="G29" s="11">
        <v>396</v>
      </c>
      <c r="H29" s="11">
        <v>923</v>
      </c>
      <c r="I29" s="11">
        <v>1112</v>
      </c>
      <c r="J29" s="11">
        <v>296</v>
      </c>
    </row>
    <row r="30" spans="1:10" ht="13.5" customHeight="1" x14ac:dyDescent="0.15">
      <c r="A30" s="9">
        <v>45956</v>
      </c>
      <c r="B30" s="9" t="s">
        <v>39</v>
      </c>
      <c r="C30" s="10">
        <v>2243</v>
      </c>
      <c r="D30" s="11">
        <v>1181</v>
      </c>
      <c r="E30" s="11">
        <v>1062</v>
      </c>
      <c r="F30" s="11">
        <v>19</v>
      </c>
      <c r="G30" s="11">
        <v>362</v>
      </c>
      <c r="H30" s="11">
        <v>739</v>
      </c>
      <c r="I30" s="11">
        <v>900</v>
      </c>
      <c r="J30" s="11">
        <v>223</v>
      </c>
    </row>
    <row r="31" spans="1:10" ht="13.5" customHeight="1" x14ac:dyDescent="0.15">
      <c r="A31" s="9">
        <v>45957</v>
      </c>
      <c r="B31" s="9" t="s">
        <v>40</v>
      </c>
      <c r="C31" s="10">
        <v>3068</v>
      </c>
      <c r="D31" s="11">
        <v>1521</v>
      </c>
      <c r="E31" s="11">
        <v>1547</v>
      </c>
      <c r="F31" s="11">
        <v>5</v>
      </c>
      <c r="G31" s="11">
        <v>611</v>
      </c>
      <c r="H31" s="11">
        <v>1060</v>
      </c>
      <c r="I31" s="11">
        <v>1131</v>
      </c>
      <c r="J31" s="11">
        <v>261</v>
      </c>
    </row>
    <row r="32" spans="1:10" ht="13.5" customHeight="1" x14ac:dyDescent="0.15">
      <c r="A32" s="9">
        <v>45958</v>
      </c>
      <c r="B32" s="9" t="s">
        <v>41</v>
      </c>
      <c r="C32" s="10">
        <v>3059</v>
      </c>
      <c r="D32" s="11">
        <v>1389</v>
      </c>
      <c r="E32" s="11">
        <v>1670</v>
      </c>
      <c r="F32" s="11">
        <v>8</v>
      </c>
      <c r="G32" s="11">
        <v>440</v>
      </c>
      <c r="H32" s="11">
        <v>1074</v>
      </c>
      <c r="I32" s="11">
        <v>1260</v>
      </c>
      <c r="J32" s="11">
        <v>277</v>
      </c>
    </row>
    <row r="33" spans="1:10" ht="13.5" customHeight="1" x14ac:dyDescent="0.15">
      <c r="A33" s="9">
        <v>45959</v>
      </c>
      <c r="B33" s="9" t="s">
        <v>42</v>
      </c>
      <c r="C33" s="10">
        <v>3025</v>
      </c>
      <c r="D33" s="11">
        <v>1513</v>
      </c>
      <c r="E33" s="11">
        <v>1512</v>
      </c>
      <c r="F33" s="11">
        <v>3</v>
      </c>
      <c r="G33" s="11">
        <v>496</v>
      </c>
      <c r="H33" s="11">
        <v>1054</v>
      </c>
      <c r="I33" s="11">
        <v>1194</v>
      </c>
      <c r="J33" s="11">
        <v>278</v>
      </c>
    </row>
    <row r="34" spans="1:10" ht="13.5" customHeight="1" x14ac:dyDescent="0.15">
      <c r="A34" s="9">
        <v>45960</v>
      </c>
      <c r="B34" s="9" t="s">
        <v>36</v>
      </c>
      <c r="C34" s="10">
        <v>3227</v>
      </c>
      <c r="D34" s="11">
        <v>1489</v>
      </c>
      <c r="E34" s="11">
        <v>1738</v>
      </c>
      <c r="F34" s="11">
        <v>12</v>
      </c>
      <c r="G34" s="11">
        <v>506</v>
      </c>
      <c r="H34" s="11">
        <v>1126</v>
      </c>
      <c r="I34" s="11">
        <v>1290</v>
      </c>
      <c r="J34" s="11">
        <v>293</v>
      </c>
    </row>
    <row r="35" spans="1:10" ht="13.5" customHeight="1" thickBot="1" x14ac:dyDescent="0.2">
      <c r="A35" s="13">
        <v>45961</v>
      </c>
      <c r="B35" s="13" t="s">
        <v>37</v>
      </c>
      <c r="C35" s="14">
        <v>3540</v>
      </c>
      <c r="D35" s="15">
        <v>1863</v>
      </c>
      <c r="E35" s="15">
        <v>1677</v>
      </c>
      <c r="F35" s="15">
        <v>7</v>
      </c>
      <c r="G35" s="15">
        <v>390</v>
      </c>
      <c r="H35" s="15">
        <v>1198</v>
      </c>
      <c r="I35" s="15">
        <v>1539</v>
      </c>
      <c r="J35" s="15">
        <v>406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90430</v>
      </c>
      <c r="D36" s="16">
        <f t="shared" si="0"/>
        <v>46499</v>
      </c>
      <c r="E36" s="16">
        <f t="shared" si="0"/>
        <v>43931</v>
      </c>
      <c r="F36" s="16">
        <f t="shared" si="0"/>
        <v>416</v>
      </c>
      <c r="G36" s="16">
        <f t="shared" si="0"/>
        <v>17126</v>
      </c>
      <c r="H36" s="16">
        <f t="shared" si="0"/>
        <v>31457</v>
      </c>
      <c r="I36" s="16">
        <f t="shared" si="0"/>
        <v>33387</v>
      </c>
      <c r="J36" s="16">
        <f t="shared" si="0"/>
        <v>8044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2917.0967741935483</v>
      </c>
      <c r="D37" s="17">
        <f t="shared" si="1"/>
        <v>1499.9677419354839</v>
      </c>
      <c r="E37" s="17">
        <f t="shared" si="1"/>
        <v>1417.1290322580646</v>
      </c>
      <c r="F37" s="17">
        <f t="shared" si="1"/>
        <v>13.419354838709678</v>
      </c>
      <c r="G37" s="17">
        <f t="shared" si="1"/>
        <v>552.45161290322585</v>
      </c>
      <c r="H37" s="17">
        <f t="shared" si="1"/>
        <v>1014.741935483871</v>
      </c>
      <c r="I37" s="17">
        <f t="shared" si="1"/>
        <v>1077</v>
      </c>
      <c r="J37" s="17">
        <f t="shared" si="1"/>
        <v>259.48387096774195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3136</v>
      </c>
      <c r="D38" s="36" t="s">
        <v>6</v>
      </c>
      <c r="E38" s="35"/>
      <c r="F38" s="17">
        <f>AVERAGE(C8:C9,C15:C17,C22:C23,C29:C30)</f>
        <v>2382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3" priority="1">
      <formula>$B5="日"</formula>
    </cfRule>
    <cfRule type="expression" dxfId="1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9CE8D6-1373-B245-8598-E75DBD40110E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6.7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3" t="s">
        <v>30</v>
      </c>
      <c r="B2" s="55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56"/>
      <c r="B3" s="57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58"/>
      <c r="B4" s="59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18402</v>
      </c>
      <c r="D5" s="11">
        <v>10408</v>
      </c>
      <c r="E5" s="11">
        <v>7994</v>
      </c>
      <c r="F5" s="11">
        <v>158</v>
      </c>
      <c r="G5" s="11">
        <v>3971</v>
      </c>
      <c r="H5" s="11">
        <v>6012</v>
      </c>
      <c r="I5" s="11">
        <v>4582</v>
      </c>
      <c r="J5" s="11">
        <v>3679</v>
      </c>
    </row>
    <row r="6" spans="1:10" ht="13.5" customHeight="1" x14ac:dyDescent="0.15">
      <c r="A6" s="9">
        <v>45932</v>
      </c>
      <c r="B6" s="9" t="s">
        <v>36</v>
      </c>
      <c r="C6" s="10">
        <v>17831</v>
      </c>
      <c r="D6" s="11">
        <v>10146</v>
      </c>
      <c r="E6" s="11">
        <v>7685</v>
      </c>
      <c r="F6" s="11">
        <v>166</v>
      </c>
      <c r="G6" s="11">
        <v>3983</v>
      </c>
      <c r="H6" s="11">
        <v>5855</v>
      </c>
      <c r="I6" s="11">
        <v>4465</v>
      </c>
      <c r="J6" s="11">
        <v>3362</v>
      </c>
    </row>
    <row r="7" spans="1:10" ht="13.5" customHeight="1" x14ac:dyDescent="0.15">
      <c r="A7" s="9">
        <v>45933</v>
      </c>
      <c r="B7" s="9" t="s">
        <v>37</v>
      </c>
      <c r="C7" s="10">
        <v>22548</v>
      </c>
      <c r="D7" s="11">
        <v>13012</v>
      </c>
      <c r="E7" s="11">
        <v>9536</v>
      </c>
      <c r="F7" s="11">
        <v>191</v>
      </c>
      <c r="G7" s="11">
        <v>4895</v>
      </c>
      <c r="H7" s="11">
        <v>7242</v>
      </c>
      <c r="I7" s="11">
        <v>5714</v>
      </c>
      <c r="J7" s="11">
        <v>4506</v>
      </c>
    </row>
    <row r="8" spans="1:10" ht="13.5" customHeight="1" x14ac:dyDescent="0.15">
      <c r="A8" s="9">
        <v>45934</v>
      </c>
      <c r="B8" s="9" t="s">
        <v>38</v>
      </c>
      <c r="C8" s="10">
        <v>20100</v>
      </c>
      <c r="D8" s="11">
        <v>11823</v>
      </c>
      <c r="E8" s="11">
        <v>8277</v>
      </c>
      <c r="F8" s="11">
        <v>219</v>
      </c>
      <c r="G8" s="11">
        <v>4414</v>
      </c>
      <c r="H8" s="11">
        <v>6793</v>
      </c>
      <c r="I8" s="11">
        <v>4993</v>
      </c>
      <c r="J8" s="11">
        <v>3681</v>
      </c>
    </row>
    <row r="9" spans="1:10" ht="13.5" customHeight="1" x14ac:dyDescent="0.15">
      <c r="A9" s="9">
        <v>45935</v>
      </c>
      <c r="B9" s="9" t="s">
        <v>39</v>
      </c>
      <c r="C9" s="10">
        <v>17445</v>
      </c>
      <c r="D9" s="11">
        <v>10602</v>
      </c>
      <c r="E9" s="11">
        <v>6843</v>
      </c>
      <c r="F9" s="11">
        <v>188</v>
      </c>
      <c r="G9" s="11">
        <v>4193</v>
      </c>
      <c r="H9" s="11">
        <v>5587</v>
      </c>
      <c r="I9" s="11">
        <v>4268</v>
      </c>
      <c r="J9" s="11">
        <v>3209</v>
      </c>
    </row>
    <row r="10" spans="1:10" ht="13.5" customHeight="1" x14ac:dyDescent="0.15">
      <c r="A10" s="9">
        <v>45936</v>
      </c>
      <c r="B10" s="9" t="s">
        <v>40</v>
      </c>
      <c r="C10" s="11">
        <v>17968</v>
      </c>
      <c r="D10" s="11">
        <v>10238</v>
      </c>
      <c r="E10" s="11">
        <v>7730</v>
      </c>
      <c r="F10" s="11">
        <v>162</v>
      </c>
      <c r="G10" s="11">
        <v>3998</v>
      </c>
      <c r="H10" s="11">
        <v>5896</v>
      </c>
      <c r="I10" s="11">
        <v>4435</v>
      </c>
      <c r="J10" s="11">
        <v>3477</v>
      </c>
    </row>
    <row r="11" spans="1:10" ht="13.5" customHeight="1" x14ac:dyDescent="0.15">
      <c r="A11" s="9">
        <v>45937</v>
      </c>
      <c r="B11" s="9" t="s">
        <v>41</v>
      </c>
      <c r="C11" s="10">
        <v>17983</v>
      </c>
      <c r="D11" s="11">
        <v>10362</v>
      </c>
      <c r="E11" s="11">
        <v>7621</v>
      </c>
      <c r="F11" s="11">
        <v>147</v>
      </c>
      <c r="G11" s="11">
        <v>3928</v>
      </c>
      <c r="H11" s="11">
        <v>5821</v>
      </c>
      <c r="I11" s="11">
        <v>4537</v>
      </c>
      <c r="J11" s="11">
        <v>3550</v>
      </c>
    </row>
    <row r="12" spans="1:10" ht="13.5" customHeight="1" x14ac:dyDescent="0.15">
      <c r="A12" s="9">
        <v>45938</v>
      </c>
      <c r="B12" s="9" t="s">
        <v>42</v>
      </c>
      <c r="C12" s="10">
        <v>17819</v>
      </c>
      <c r="D12" s="11">
        <v>10311</v>
      </c>
      <c r="E12" s="11">
        <v>7508</v>
      </c>
      <c r="F12" s="11">
        <v>151</v>
      </c>
      <c r="G12" s="11">
        <v>3991</v>
      </c>
      <c r="H12" s="11">
        <v>5830</v>
      </c>
      <c r="I12" s="11">
        <v>4360</v>
      </c>
      <c r="J12" s="11">
        <v>3487</v>
      </c>
    </row>
    <row r="13" spans="1:10" ht="13.5" customHeight="1" x14ac:dyDescent="0.15">
      <c r="A13" s="9">
        <v>45939</v>
      </c>
      <c r="B13" s="9" t="s">
        <v>36</v>
      </c>
      <c r="C13" s="10">
        <v>18146</v>
      </c>
      <c r="D13" s="11">
        <v>10422</v>
      </c>
      <c r="E13" s="11">
        <v>7724</v>
      </c>
      <c r="F13" s="11">
        <v>174</v>
      </c>
      <c r="G13" s="11">
        <v>4033</v>
      </c>
      <c r="H13" s="11">
        <v>5903</v>
      </c>
      <c r="I13" s="11">
        <v>4530</v>
      </c>
      <c r="J13" s="11">
        <v>3506</v>
      </c>
    </row>
    <row r="14" spans="1:10" ht="13.5" customHeight="1" x14ac:dyDescent="0.15">
      <c r="A14" s="9">
        <v>45940</v>
      </c>
      <c r="B14" s="9" t="s">
        <v>37</v>
      </c>
      <c r="C14" s="10">
        <v>20702</v>
      </c>
      <c r="D14" s="11">
        <v>12010</v>
      </c>
      <c r="E14" s="11">
        <v>8692</v>
      </c>
      <c r="F14" s="11">
        <v>169</v>
      </c>
      <c r="G14" s="11">
        <v>4473</v>
      </c>
      <c r="H14" s="11">
        <v>6779</v>
      </c>
      <c r="I14" s="11">
        <v>5175</v>
      </c>
      <c r="J14" s="11">
        <v>4106</v>
      </c>
    </row>
    <row r="15" spans="1:10" ht="13.5" customHeight="1" x14ac:dyDescent="0.15">
      <c r="A15" s="9">
        <v>45941</v>
      </c>
      <c r="B15" s="9" t="s">
        <v>38</v>
      </c>
      <c r="C15" s="10">
        <v>19614</v>
      </c>
      <c r="D15" s="11">
        <v>11489</v>
      </c>
      <c r="E15" s="11">
        <v>8125</v>
      </c>
      <c r="F15" s="11">
        <v>214</v>
      </c>
      <c r="G15" s="11">
        <v>4343</v>
      </c>
      <c r="H15" s="11">
        <v>6597</v>
      </c>
      <c r="I15" s="11">
        <v>4815</v>
      </c>
      <c r="J15" s="11">
        <v>3645</v>
      </c>
    </row>
    <row r="16" spans="1:10" ht="13.5" customHeight="1" x14ac:dyDescent="0.15">
      <c r="A16" s="9">
        <v>45942</v>
      </c>
      <c r="B16" s="9" t="s">
        <v>39</v>
      </c>
      <c r="C16" s="10">
        <v>18706</v>
      </c>
      <c r="D16" s="11">
        <v>11224</v>
      </c>
      <c r="E16" s="11">
        <v>7482</v>
      </c>
      <c r="F16" s="11">
        <v>193</v>
      </c>
      <c r="G16" s="11">
        <v>4303</v>
      </c>
      <c r="H16" s="11">
        <v>6207</v>
      </c>
      <c r="I16" s="11">
        <v>4678</v>
      </c>
      <c r="J16" s="11">
        <v>3325</v>
      </c>
    </row>
    <row r="17" spans="1:10" ht="13.5" customHeight="1" x14ac:dyDescent="0.15">
      <c r="A17" s="9">
        <v>45943</v>
      </c>
      <c r="B17" s="6" t="s">
        <v>40</v>
      </c>
      <c r="C17" s="10">
        <v>15597</v>
      </c>
      <c r="D17" s="11">
        <v>9135</v>
      </c>
      <c r="E17" s="11">
        <v>6462</v>
      </c>
      <c r="F17" s="11">
        <v>174</v>
      </c>
      <c r="G17" s="11">
        <v>3608</v>
      </c>
      <c r="H17" s="11">
        <v>5256</v>
      </c>
      <c r="I17" s="11">
        <v>3800</v>
      </c>
      <c r="J17" s="11">
        <v>2759</v>
      </c>
    </row>
    <row r="18" spans="1:10" ht="13.5" customHeight="1" x14ac:dyDescent="0.15">
      <c r="A18" s="9">
        <v>45944</v>
      </c>
      <c r="B18" s="9" t="s">
        <v>41</v>
      </c>
      <c r="C18" s="10">
        <v>17437</v>
      </c>
      <c r="D18" s="11">
        <v>9835</v>
      </c>
      <c r="E18" s="11">
        <v>7602</v>
      </c>
      <c r="F18" s="11">
        <v>166</v>
      </c>
      <c r="G18" s="11">
        <v>3880</v>
      </c>
      <c r="H18" s="11">
        <v>5681</v>
      </c>
      <c r="I18" s="11">
        <v>4255</v>
      </c>
      <c r="J18" s="11">
        <v>3455</v>
      </c>
    </row>
    <row r="19" spans="1:10" ht="13.5" customHeight="1" x14ac:dyDescent="0.15">
      <c r="A19" s="9">
        <v>45945</v>
      </c>
      <c r="B19" s="9" t="s">
        <v>42</v>
      </c>
      <c r="C19" s="10">
        <v>18440</v>
      </c>
      <c r="D19" s="11">
        <v>10497</v>
      </c>
      <c r="E19" s="11">
        <v>7943</v>
      </c>
      <c r="F19" s="11">
        <v>157</v>
      </c>
      <c r="G19" s="11">
        <v>3917</v>
      </c>
      <c r="H19" s="11">
        <v>5959</v>
      </c>
      <c r="I19" s="11">
        <v>4635</v>
      </c>
      <c r="J19" s="11">
        <v>3772</v>
      </c>
    </row>
    <row r="20" spans="1:10" ht="13.5" customHeight="1" x14ac:dyDescent="0.15">
      <c r="A20" s="9">
        <v>45946</v>
      </c>
      <c r="B20" s="9" t="s">
        <v>36</v>
      </c>
      <c r="C20" s="10">
        <v>18310</v>
      </c>
      <c r="D20" s="11">
        <v>10623</v>
      </c>
      <c r="E20" s="11">
        <v>7687</v>
      </c>
      <c r="F20" s="11">
        <v>172</v>
      </c>
      <c r="G20" s="11">
        <v>3999</v>
      </c>
      <c r="H20" s="11">
        <v>5929</v>
      </c>
      <c r="I20" s="11">
        <v>4544</v>
      </c>
      <c r="J20" s="11">
        <v>3666</v>
      </c>
    </row>
    <row r="21" spans="1:10" ht="13.5" customHeight="1" x14ac:dyDescent="0.15">
      <c r="A21" s="9">
        <v>45947</v>
      </c>
      <c r="B21" s="9" t="s">
        <v>37</v>
      </c>
      <c r="C21" s="10">
        <v>20677</v>
      </c>
      <c r="D21" s="11">
        <v>11862</v>
      </c>
      <c r="E21" s="11">
        <v>8815</v>
      </c>
      <c r="F21" s="11">
        <v>210</v>
      </c>
      <c r="G21" s="11">
        <v>4462</v>
      </c>
      <c r="H21" s="11">
        <v>6902</v>
      </c>
      <c r="I21" s="11">
        <v>4995</v>
      </c>
      <c r="J21" s="11">
        <v>4108</v>
      </c>
    </row>
    <row r="22" spans="1:10" ht="13.5" customHeight="1" x14ac:dyDescent="0.15">
      <c r="A22" s="9">
        <v>45948</v>
      </c>
      <c r="B22" s="9" t="s">
        <v>38</v>
      </c>
      <c r="C22" s="10">
        <v>20189</v>
      </c>
      <c r="D22" s="11">
        <v>11817</v>
      </c>
      <c r="E22" s="11">
        <v>8372</v>
      </c>
      <c r="F22" s="11">
        <v>193</v>
      </c>
      <c r="G22" s="11">
        <v>4697</v>
      </c>
      <c r="H22" s="11">
        <v>6662</v>
      </c>
      <c r="I22" s="11">
        <v>5000</v>
      </c>
      <c r="J22" s="11">
        <v>3637</v>
      </c>
    </row>
    <row r="23" spans="1:10" ht="13.5" customHeight="1" x14ac:dyDescent="0.15">
      <c r="A23" s="9">
        <v>45949</v>
      </c>
      <c r="B23" s="9" t="s">
        <v>39</v>
      </c>
      <c r="C23" s="10">
        <v>16310</v>
      </c>
      <c r="D23" s="11">
        <v>9578</v>
      </c>
      <c r="E23" s="11">
        <v>6732</v>
      </c>
      <c r="F23" s="11">
        <v>150</v>
      </c>
      <c r="G23" s="11">
        <v>3657</v>
      </c>
      <c r="H23" s="11">
        <v>5130</v>
      </c>
      <c r="I23" s="11">
        <v>4239</v>
      </c>
      <c r="J23" s="11">
        <v>3134</v>
      </c>
    </row>
    <row r="24" spans="1:10" ht="13.5" customHeight="1" x14ac:dyDescent="0.15">
      <c r="A24" s="9">
        <v>45950</v>
      </c>
      <c r="B24" s="9" t="s">
        <v>40</v>
      </c>
      <c r="C24" s="10">
        <v>17808</v>
      </c>
      <c r="D24" s="11">
        <v>10036</v>
      </c>
      <c r="E24" s="11">
        <v>7772</v>
      </c>
      <c r="F24" s="11">
        <v>133</v>
      </c>
      <c r="G24" s="11">
        <v>3754</v>
      </c>
      <c r="H24" s="11">
        <v>5665</v>
      </c>
      <c r="I24" s="11">
        <v>4461</v>
      </c>
      <c r="J24" s="11">
        <v>3795</v>
      </c>
    </row>
    <row r="25" spans="1:10" ht="13.5" customHeight="1" x14ac:dyDescent="0.15">
      <c r="A25" s="9">
        <v>45951</v>
      </c>
      <c r="B25" s="9" t="s">
        <v>41</v>
      </c>
      <c r="C25" s="10">
        <v>17506</v>
      </c>
      <c r="D25" s="11">
        <v>9818</v>
      </c>
      <c r="E25" s="11">
        <v>7688</v>
      </c>
      <c r="F25" s="11">
        <v>141</v>
      </c>
      <c r="G25" s="11">
        <v>3524</v>
      </c>
      <c r="H25" s="11">
        <v>5564</v>
      </c>
      <c r="I25" s="11">
        <v>4396</v>
      </c>
      <c r="J25" s="11">
        <v>3881</v>
      </c>
    </row>
    <row r="26" spans="1:10" ht="13.5" customHeight="1" x14ac:dyDescent="0.15">
      <c r="A26" s="9">
        <v>45952</v>
      </c>
      <c r="B26" s="9" t="s">
        <v>42</v>
      </c>
      <c r="C26" s="10">
        <v>18130</v>
      </c>
      <c r="D26" s="11">
        <v>10284</v>
      </c>
      <c r="E26" s="11">
        <v>7846</v>
      </c>
      <c r="F26" s="11">
        <v>129</v>
      </c>
      <c r="G26" s="11">
        <v>3462</v>
      </c>
      <c r="H26" s="11">
        <v>5768</v>
      </c>
      <c r="I26" s="11">
        <v>4658</v>
      </c>
      <c r="J26" s="11">
        <v>4113</v>
      </c>
    </row>
    <row r="27" spans="1:10" ht="13.5" customHeight="1" x14ac:dyDescent="0.15">
      <c r="A27" s="9">
        <v>45953</v>
      </c>
      <c r="B27" s="9" t="s">
        <v>36</v>
      </c>
      <c r="C27" s="10">
        <v>18324</v>
      </c>
      <c r="D27" s="11">
        <v>10406</v>
      </c>
      <c r="E27" s="11">
        <v>7918</v>
      </c>
      <c r="F27" s="11">
        <v>157</v>
      </c>
      <c r="G27" s="11">
        <v>3686</v>
      </c>
      <c r="H27" s="11">
        <v>5787</v>
      </c>
      <c r="I27" s="11">
        <v>4583</v>
      </c>
      <c r="J27" s="11">
        <v>4111</v>
      </c>
    </row>
    <row r="28" spans="1:10" ht="13.5" customHeight="1" x14ac:dyDescent="0.15">
      <c r="A28" s="9">
        <v>45954</v>
      </c>
      <c r="B28" s="9" t="s">
        <v>37</v>
      </c>
      <c r="C28" s="10">
        <v>21350</v>
      </c>
      <c r="D28" s="11">
        <v>12169</v>
      </c>
      <c r="E28" s="11">
        <v>9181</v>
      </c>
      <c r="F28" s="11">
        <v>162</v>
      </c>
      <c r="G28" s="11">
        <v>4023</v>
      </c>
      <c r="H28" s="11">
        <v>6966</v>
      </c>
      <c r="I28" s="11">
        <v>5518</v>
      </c>
      <c r="J28" s="11">
        <v>4681</v>
      </c>
    </row>
    <row r="29" spans="1:10" ht="13.5" customHeight="1" x14ac:dyDescent="0.15">
      <c r="A29" s="9">
        <v>45955</v>
      </c>
      <c r="B29" s="9" t="s">
        <v>38</v>
      </c>
      <c r="C29" s="10">
        <v>21913</v>
      </c>
      <c r="D29" s="11">
        <v>12523</v>
      </c>
      <c r="E29" s="11">
        <v>9390</v>
      </c>
      <c r="F29" s="11">
        <v>139</v>
      </c>
      <c r="G29" s="11">
        <v>4374</v>
      </c>
      <c r="H29" s="11">
        <v>7189</v>
      </c>
      <c r="I29" s="11">
        <v>5793</v>
      </c>
      <c r="J29" s="11">
        <v>4418</v>
      </c>
    </row>
    <row r="30" spans="1:10" ht="13.5" customHeight="1" x14ac:dyDescent="0.15">
      <c r="A30" s="9">
        <v>45956</v>
      </c>
      <c r="B30" s="9" t="s">
        <v>39</v>
      </c>
      <c r="C30" s="10">
        <v>16732</v>
      </c>
      <c r="D30" s="11">
        <v>9730</v>
      </c>
      <c r="E30" s="11">
        <v>7002</v>
      </c>
      <c r="F30" s="11">
        <v>152</v>
      </c>
      <c r="G30" s="11">
        <v>3640</v>
      </c>
      <c r="H30" s="11">
        <v>5497</v>
      </c>
      <c r="I30" s="11">
        <v>4297</v>
      </c>
      <c r="J30" s="11">
        <v>3146</v>
      </c>
    </row>
    <row r="31" spans="1:10" ht="13.5" customHeight="1" x14ac:dyDescent="0.15">
      <c r="A31" s="9">
        <v>45957</v>
      </c>
      <c r="B31" s="9" t="s">
        <v>40</v>
      </c>
      <c r="C31" s="10">
        <v>17858</v>
      </c>
      <c r="D31" s="11">
        <v>10192</v>
      </c>
      <c r="E31" s="11">
        <v>7666</v>
      </c>
      <c r="F31" s="11">
        <v>110</v>
      </c>
      <c r="G31" s="11">
        <v>3232</v>
      </c>
      <c r="H31" s="11">
        <v>5575</v>
      </c>
      <c r="I31" s="11">
        <v>4835</v>
      </c>
      <c r="J31" s="11">
        <v>4106</v>
      </c>
    </row>
    <row r="32" spans="1:10" ht="13.5" customHeight="1" x14ac:dyDescent="0.15">
      <c r="A32" s="9">
        <v>45958</v>
      </c>
      <c r="B32" s="9" t="s">
        <v>41</v>
      </c>
      <c r="C32" s="10">
        <v>18020</v>
      </c>
      <c r="D32" s="11">
        <v>10301</v>
      </c>
      <c r="E32" s="11">
        <v>7719</v>
      </c>
      <c r="F32" s="11">
        <v>148</v>
      </c>
      <c r="G32" s="11">
        <v>3402</v>
      </c>
      <c r="H32" s="11">
        <v>5509</v>
      </c>
      <c r="I32" s="11">
        <v>4680</v>
      </c>
      <c r="J32" s="11">
        <v>4281</v>
      </c>
    </row>
    <row r="33" spans="1:10" ht="13.5" customHeight="1" x14ac:dyDescent="0.15">
      <c r="A33" s="9">
        <v>45959</v>
      </c>
      <c r="B33" s="9" t="s">
        <v>42</v>
      </c>
      <c r="C33" s="10">
        <v>18180</v>
      </c>
      <c r="D33" s="11">
        <v>10228</v>
      </c>
      <c r="E33" s="11">
        <v>7952</v>
      </c>
      <c r="F33" s="11">
        <v>129</v>
      </c>
      <c r="G33" s="11">
        <v>3262</v>
      </c>
      <c r="H33" s="11">
        <v>5689</v>
      </c>
      <c r="I33" s="11">
        <v>4871</v>
      </c>
      <c r="J33" s="11">
        <v>4229</v>
      </c>
    </row>
    <row r="34" spans="1:10" ht="13.5" customHeight="1" x14ac:dyDescent="0.15">
      <c r="A34" s="9">
        <v>45960</v>
      </c>
      <c r="B34" s="9" t="s">
        <v>36</v>
      </c>
      <c r="C34" s="10">
        <v>18569</v>
      </c>
      <c r="D34" s="11">
        <v>10468</v>
      </c>
      <c r="E34" s="11">
        <v>8101</v>
      </c>
      <c r="F34" s="11">
        <v>123</v>
      </c>
      <c r="G34" s="11">
        <v>3357</v>
      </c>
      <c r="H34" s="11">
        <v>5837</v>
      </c>
      <c r="I34" s="11">
        <v>4989</v>
      </c>
      <c r="J34" s="11">
        <v>4263</v>
      </c>
    </row>
    <row r="35" spans="1:10" ht="13.5" customHeight="1" thickBot="1" x14ac:dyDescent="0.2">
      <c r="A35" s="13">
        <v>45961</v>
      </c>
      <c r="B35" s="13" t="s">
        <v>37</v>
      </c>
      <c r="C35" s="14">
        <v>23464</v>
      </c>
      <c r="D35" s="15">
        <v>13803</v>
      </c>
      <c r="E35" s="15">
        <v>9661</v>
      </c>
      <c r="F35" s="15">
        <v>104</v>
      </c>
      <c r="G35" s="15">
        <v>4004</v>
      </c>
      <c r="H35" s="15">
        <v>7015</v>
      </c>
      <c r="I35" s="15">
        <v>6547</v>
      </c>
      <c r="J35" s="15">
        <v>5794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582078</v>
      </c>
      <c r="D36" s="16">
        <f t="shared" si="0"/>
        <v>335352</v>
      </c>
      <c r="E36" s="16">
        <f t="shared" si="0"/>
        <v>246726</v>
      </c>
      <c r="F36" s="16">
        <f t="shared" si="0"/>
        <v>4981</v>
      </c>
      <c r="G36" s="16">
        <f t="shared" si="0"/>
        <v>122465</v>
      </c>
      <c r="H36" s="16">
        <f t="shared" si="0"/>
        <v>188102</v>
      </c>
      <c r="I36" s="16">
        <f t="shared" si="0"/>
        <v>147648</v>
      </c>
      <c r="J36" s="16">
        <f t="shared" si="0"/>
        <v>118882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18776.709677419356</v>
      </c>
      <c r="D37" s="17">
        <f t="shared" si="1"/>
        <v>10817.806451612903</v>
      </c>
      <c r="E37" s="17">
        <f t="shared" si="1"/>
        <v>7958.9032258064517</v>
      </c>
      <c r="F37" s="17">
        <f t="shared" si="1"/>
        <v>160.67741935483872</v>
      </c>
      <c r="G37" s="17">
        <f t="shared" si="1"/>
        <v>3950.483870967742</v>
      </c>
      <c r="H37" s="17">
        <f t="shared" si="1"/>
        <v>6067.8064516129034</v>
      </c>
      <c r="I37" s="17">
        <f t="shared" si="1"/>
        <v>4762.8387096774195</v>
      </c>
      <c r="J37" s="17">
        <f t="shared" si="1"/>
        <v>3834.9032258064517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18885.090909090908</v>
      </c>
      <c r="D38" s="36" t="s">
        <v>6</v>
      </c>
      <c r="E38" s="35"/>
      <c r="F38" s="17">
        <f>AVERAGE(C8:C9,C15:C17,C22:C23,C29:C30)</f>
        <v>18511.777777777777</v>
      </c>
      <c r="G38" s="18"/>
      <c r="H38" s="18"/>
      <c r="I38" s="18"/>
      <c r="J38" s="18"/>
    </row>
  </sheetData>
  <mergeCells count="9">
    <mergeCell ref="A37:B37"/>
    <mergeCell ref="A38:B38"/>
    <mergeCell ref="D38:E38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1" priority="1">
      <formula>$B5="日"</formula>
    </cfRule>
    <cfRule type="expression" dxfId="10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7.2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31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11934</v>
      </c>
      <c r="D5" s="11">
        <v>5071</v>
      </c>
      <c r="E5" s="11">
        <v>6863</v>
      </c>
      <c r="F5" s="11">
        <v>8</v>
      </c>
      <c r="G5" s="11">
        <v>1015</v>
      </c>
      <c r="H5" s="11">
        <v>4221</v>
      </c>
      <c r="I5" s="11">
        <v>5505</v>
      </c>
      <c r="J5" s="11">
        <v>1185</v>
      </c>
    </row>
    <row r="6" spans="1:10" ht="13.5" customHeight="1" x14ac:dyDescent="0.15">
      <c r="A6" s="9">
        <v>45932</v>
      </c>
      <c r="B6" s="9" t="s">
        <v>36</v>
      </c>
      <c r="C6" s="10">
        <v>11920</v>
      </c>
      <c r="D6" s="11">
        <v>4930</v>
      </c>
      <c r="E6" s="11">
        <v>6990</v>
      </c>
      <c r="F6" s="11">
        <v>8</v>
      </c>
      <c r="G6" s="11">
        <v>964</v>
      </c>
      <c r="H6" s="11">
        <v>4286</v>
      </c>
      <c r="I6" s="11">
        <v>5573</v>
      </c>
      <c r="J6" s="11">
        <v>1089</v>
      </c>
    </row>
    <row r="7" spans="1:10" ht="13.5" customHeight="1" x14ac:dyDescent="0.15">
      <c r="A7" s="9">
        <v>45933</v>
      </c>
      <c r="B7" s="9" t="s">
        <v>37</v>
      </c>
      <c r="C7" s="10">
        <v>15558</v>
      </c>
      <c r="D7" s="11">
        <v>6748</v>
      </c>
      <c r="E7" s="11">
        <v>8810</v>
      </c>
      <c r="F7" s="11">
        <v>12</v>
      </c>
      <c r="G7" s="11">
        <v>1327</v>
      </c>
      <c r="H7" s="11">
        <v>5751</v>
      </c>
      <c r="I7" s="11">
        <v>7071</v>
      </c>
      <c r="J7" s="11">
        <v>1397</v>
      </c>
    </row>
    <row r="8" spans="1:10" ht="13.5" customHeight="1" x14ac:dyDescent="0.15">
      <c r="A8" s="9">
        <v>45934</v>
      </c>
      <c r="B8" s="9" t="s">
        <v>38</v>
      </c>
      <c r="C8" s="10">
        <v>18651</v>
      </c>
      <c r="D8" s="11">
        <v>7440</v>
      </c>
      <c r="E8" s="11">
        <v>11211</v>
      </c>
      <c r="F8" s="11">
        <v>36</v>
      </c>
      <c r="G8" s="11">
        <v>1824</v>
      </c>
      <c r="H8" s="11">
        <v>7687</v>
      </c>
      <c r="I8" s="11">
        <v>7906</v>
      </c>
      <c r="J8" s="11">
        <v>1198</v>
      </c>
    </row>
    <row r="9" spans="1:10" ht="13.5" customHeight="1" x14ac:dyDescent="0.15">
      <c r="A9" s="9">
        <v>45935</v>
      </c>
      <c r="B9" s="9" t="s">
        <v>39</v>
      </c>
      <c r="C9" s="10">
        <v>15482</v>
      </c>
      <c r="D9" s="11">
        <v>6240</v>
      </c>
      <c r="E9" s="11">
        <v>9242</v>
      </c>
      <c r="F9" s="11">
        <v>26</v>
      </c>
      <c r="G9" s="11">
        <v>1554</v>
      </c>
      <c r="H9" s="11">
        <v>6379</v>
      </c>
      <c r="I9" s="11">
        <v>6667</v>
      </c>
      <c r="J9" s="11">
        <v>856</v>
      </c>
    </row>
    <row r="10" spans="1:10" ht="13.5" customHeight="1" x14ac:dyDescent="0.15">
      <c r="A10" s="9">
        <v>45936</v>
      </c>
      <c r="B10" s="9" t="s">
        <v>40</v>
      </c>
      <c r="C10" s="11">
        <v>12026</v>
      </c>
      <c r="D10" s="11">
        <v>4922</v>
      </c>
      <c r="E10" s="11">
        <v>7104</v>
      </c>
      <c r="F10" s="11">
        <v>7</v>
      </c>
      <c r="G10" s="11">
        <v>937</v>
      </c>
      <c r="H10" s="11">
        <v>4410</v>
      </c>
      <c r="I10" s="11">
        <v>5722</v>
      </c>
      <c r="J10" s="11">
        <v>950</v>
      </c>
    </row>
    <row r="11" spans="1:10" ht="13.5" customHeight="1" x14ac:dyDescent="0.15">
      <c r="A11" s="9">
        <v>45937</v>
      </c>
      <c r="B11" s="9" t="s">
        <v>41</v>
      </c>
      <c r="C11" s="10">
        <v>12064</v>
      </c>
      <c r="D11" s="11">
        <v>4952</v>
      </c>
      <c r="E11" s="11">
        <v>7112</v>
      </c>
      <c r="F11" s="11">
        <v>2</v>
      </c>
      <c r="G11" s="11">
        <v>995</v>
      </c>
      <c r="H11" s="11">
        <v>4599</v>
      </c>
      <c r="I11" s="11">
        <v>5581</v>
      </c>
      <c r="J11" s="11">
        <v>887</v>
      </c>
    </row>
    <row r="12" spans="1:10" ht="13.5" customHeight="1" x14ac:dyDescent="0.15">
      <c r="A12" s="9">
        <v>45938</v>
      </c>
      <c r="B12" s="9" t="s">
        <v>42</v>
      </c>
      <c r="C12" s="10">
        <v>11900</v>
      </c>
      <c r="D12" s="11">
        <v>4949</v>
      </c>
      <c r="E12" s="11">
        <v>6951</v>
      </c>
      <c r="F12" s="11">
        <v>10</v>
      </c>
      <c r="G12" s="11">
        <v>1028</v>
      </c>
      <c r="H12" s="11">
        <v>4410</v>
      </c>
      <c r="I12" s="11">
        <v>5588</v>
      </c>
      <c r="J12" s="11">
        <v>864</v>
      </c>
    </row>
    <row r="13" spans="1:10" ht="13.5" customHeight="1" x14ac:dyDescent="0.15">
      <c r="A13" s="9">
        <v>45939</v>
      </c>
      <c r="B13" s="9" t="s">
        <v>36</v>
      </c>
      <c r="C13" s="10">
        <v>12315</v>
      </c>
      <c r="D13" s="11">
        <v>5226</v>
      </c>
      <c r="E13" s="11">
        <v>7089</v>
      </c>
      <c r="F13" s="11">
        <v>12</v>
      </c>
      <c r="G13" s="11">
        <v>1049</v>
      </c>
      <c r="H13" s="11">
        <v>4449</v>
      </c>
      <c r="I13" s="11">
        <v>5659</v>
      </c>
      <c r="J13" s="11">
        <v>1146</v>
      </c>
    </row>
    <row r="14" spans="1:10" ht="13.5" customHeight="1" x14ac:dyDescent="0.15">
      <c r="A14" s="9">
        <v>45940</v>
      </c>
      <c r="B14" s="9" t="s">
        <v>37</v>
      </c>
      <c r="C14" s="10">
        <v>15645</v>
      </c>
      <c r="D14" s="11">
        <v>6700</v>
      </c>
      <c r="E14" s="11">
        <v>8945</v>
      </c>
      <c r="F14" s="11">
        <v>12</v>
      </c>
      <c r="G14" s="11">
        <v>1352</v>
      </c>
      <c r="H14" s="11">
        <v>5713</v>
      </c>
      <c r="I14" s="11">
        <v>7118</v>
      </c>
      <c r="J14" s="11">
        <v>1450</v>
      </c>
    </row>
    <row r="15" spans="1:10" ht="13.5" customHeight="1" x14ac:dyDescent="0.15">
      <c r="A15" s="9">
        <v>45941</v>
      </c>
      <c r="B15" s="9" t="s">
        <v>38</v>
      </c>
      <c r="C15" s="10">
        <v>17696</v>
      </c>
      <c r="D15" s="11">
        <v>7157</v>
      </c>
      <c r="E15" s="11">
        <v>10539</v>
      </c>
      <c r="F15" s="11">
        <v>55</v>
      </c>
      <c r="G15" s="11">
        <v>1850</v>
      </c>
      <c r="H15" s="11">
        <v>7007</v>
      </c>
      <c r="I15" s="11">
        <v>7609</v>
      </c>
      <c r="J15" s="11">
        <v>1175</v>
      </c>
    </row>
    <row r="16" spans="1:10" ht="13.5" customHeight="1" x14ac:dyDescent="0.15">
      <c r="A16" s="9">
        <v>45942</v>
      </c>
      <c r="B16" s="9" t="s">
        <v>39</v>
      </c>
      <c r="C16" s="10">
        <v>16911</v>
      </c>
      <c r="D16" s="10">
        <v>6658</v>
      </c>
      <c r="E16" s="10">
        <v>10253</v>
      </c>
      <c r="F16" s="10">
        <v>28</v>
      </c>
      <c r="G16" s="10">
        <v>1720</v>
      </c>
      <c r="H16" s="10">
        <v>6926</v>
      </c>
      <c r="I16" s="10">
        <v>7205</v>
      </c>
      <c r="J16" s="10">
        <v>1032</v>
      </c>
    </row>
    <row r="17" spans="1:10" ht="13.5" customHeight="1" x14ac:dyDescent="0.15">
      <c r="A17" s="9">
        <v>45943</v>
      </c>
      <c r="B17" s="6" t="s">
        <v>40</v>
      </c>
      <c r="C17" s="10">
        <v>13696</v>
      </c>
      <c r="D17" s="11">
        <v>5383</v>
      </c>
      <c r="E17" s="11">
        <v>8313</v>
      </c>
      <c r="F17" s="11">
        <v>22</v>
      </c>
      <c r="G17" s="11">
        <v>1331</v>
      </c>
      <c r="H17" s="11">
        <v>5394</v>
      </c>
      <c r="I17" s="11">
        <v>6070</v>
      </c>
      <c r="J17" s="11">
        <v>879</v>
      </c>
    </row>
    <row r="18" spans="1:10" ht="13.5" customHeight="1" x14ac:dyDescent="0.15">
      <c r="A18" s="9">
        <v>45944</v>
      </c>
      <c r="B18" s="9" t="s">
        <v>41</v>
      </c>
      <c r="C18" s="10">
        <v>10935</v>
      </c>
      <c r="D18" s="11">
        <v>4716</v>
      </c>
      <c r="E18" s="11">
        <v>6219</v>
      </c>
      <c r="F18" s="11">
        <v>4</v>
      </c>
      <c r="G18" s="11">
        <v>868</v>
      </c>
      <c r="H18" s="11">
        <v>3933</v>
      </c>
      <c r="I18" s="11">
        <v>5185</v>
      </c>
      <c r="J18" s="11">
        <v>945</v>
      </c>
    </row>
    <row r="19" spans="1:10" ht="13.5" customHeight="1" x14ac:dyDescent="0.15">
      <c r="A19" s="9">
        <v>45945</v>
      </c>
      <c r="B19" s="9" t="s">
        <v>42</v>
      </c>
      <c r="C19" s="10">
        <v>11313</v>
      </c>
      <c r="D19" s="11">
        <v>4961</v>
      </c>
      <c r="E19" s="11">
        <v>6352</v>
      </c>
      <c r="F19" s="11">
        <v>2</v>
      </c>
      <c r="G19" s="11">
        <v>913</v>
      </c>
      <c r="H19" s="11">
        <v>3996</v>
      </c>
      <c r="I19" s="11">
        <v>5269</v>
      </c>
      <c r="J19" s="11">
        <v>1133</v>
      </c>
    </row>
    <row r="20" spans="1:10" ht="13.5" customHeight="1" x14ac:dyDescent="0.15">
      <c r="A20" s="9">
        <v>45946</v>
      </c>
      <c r="B20" s="9" t="s">
        <v>36</v>
      </c>
      <c r="C20" s="10">
        <v>10557</v>
      </c>
      <c r="D20" s="11">
        <v>4771</v>
      </c>
      <c r="E20" s="11">
        <v>5786</v>
      </c>
      <c r="F20" s="11">
        <v>4</v>
      </c>
      <c r="G20" s="11">
        <v>789</v>
      </c>
      <c r="H20" s="11">
        <v>3805</v>
      </c>
      <c r="I20" s="11">
        <v>4960</v>
      </c>
      <c r="J20" s="11">
        <v>999</v>
      </c>
    </row>
    <row r="21" spans="1:10" ht="13.5" customHeight="1" x14ac:dyDescent="0.15">
      <c r="A21" s="9">
        <v>45947</v>
      </c>
      <c r="B21" s="9" t="s">
        <v>37</v>
      </c>
      <c r="C21" s="10">
        <v>13828</v>
      </c>
      <c r="D21" s="11">
        <v>6048</v>
      </c>
      <c r="E21" s="11">
        <v>7780</v>
      </c>
      <c r="F21" s="11">
        <v>5</v>
      </c>
      <c r="G21" s="11">
        <v>1104</v>
      </c>
      <c r="H21" s="11">
        <v>5137</v>
      </c>
      <c r="I21" s="11">
        <v>6320</v>
      </c>
      <c r="J21" s="11">
        <v>1262</v>
      </c>
    </row>
    <row r="22" spans="1:10" ht="13.5" customHeight="1" x14ac:dyDescent="0.15">
      <c r="A22" s="9">
        <v>45948</v>
      </c>
      <c r="B22" s="9" t="s">
        <v>38</v>
      </c>
      <c r="C22" s="10">
        <v>15425</v>
      </c>
      <c r="D22" s="11">
        <v>6333</v>
      </c>
      <c r="E22" s="11">
        <v>9092</v>
      </c>
      <c r="F22" s="11">
        <v>13</v>
      </c>
      <c r="G22" s="11">
        <v>1492</v>
      </c>
      <c r="H22" s="11">
        <v>6155</v>
      </c>
      <c r="I22" s="11">
        <v>6717</v>
      </c>
      <c r="J22" s="11">
        <v>1048</v>
      </c>
    </row>
    <row r="23" spans="1:10" ht="13.5" customHeight="1" x14ac:dyDescent="0.15">
      <c r="A23" s="9">
        <v>45949</v>
      </c>
      <c r="B23" s="9" t="s">
        <v>39</v>
      </c>
      <c r="C23" s="10">
        <v>12517</v>
      </c>
      <c r="D23" s="11">
        <v>5092</v>
      </c>
      <c r="E23" s="11">
        <v>7425</v>
      </c>
      <c r="F23" s="11">
        <v>13</v>
      </c>
      <c r="G23" s="11">
        <v>1156</v>
      </c>
      <c r="H23" s="11">
        <v>4808</v>
      </c>
      <c r="I23" s="11">
        <v>5687</v>
      </c>
      <c r="J23" s="11">
        <v>853</v>
      </c>
    </row>
    <row r="24" spans="1:10" ht="13.5" customHeight="1" x14ac:dyDescent="0.15">
      <c r="A24" s="9">
        <v>45950</v>
      </c>
      <c r="B24" s="9" t="s">
        <v>40</v>
      </c>
      <c r="C24" s="10">
        <v>11420</v>
      </c>
      <c r="D24" s="11">
        <v>4769</v>
      </c>
      <c r="E24" s="11">
        <v>6651</v>
      </c>
      <c r="F24" s="11">
        <v>10</v>
      </c>
      <c r="G24" s="11">
        <v>847</v>
      </c>
      <c r="H24" s="11">
        <v>4113</v>
      </c>
      <c r="I24" s="11">
        <v>5395</v>
      </c>
      <c r="J24" s="11">
        <v>1055</v>
      </c>
    </row>
    <row r="25" spans="1:10" ht="13.5" customHeight="1" x14ac:dyDescent="0.15">
      <c r="A25" s="9">
        <v>45951</v>
      </c>
      <c r="B25" s="9" t="s">
        <v>41</v>
      </c>
      <c r="C25" s="10">
        <v>10644</v>
      </c>
      <c r="D25" s="11">
        <v>4589</v>
      </c>
      <c r="E25" s="11">
        <v>6055</v>
      </c>
      <c r="F25" s="11">
        <v>2</v>
      </c>
      <c r="G25" s="11">
        <v>746</v>
      </c>
      <c r="H25" s="11">
        <v>3874</v>
      </c>
      <c r="I25" s="11">
        <v>5095</v>
      </c>
      <c r="J25" s="11">
        <v>927</v>
      </c>
    </row>
    <row r="26" spans="1:10" ht="13.5" customHeight="1" x14ac:dyDescent="0.15">
      <c r="A26" s="9">
        <v>45952</v>
      </c>
      <c r="B26" s="9" t="s">
        <v>42</v>
      </c>
      <c r="C26" s="10">
        <v>11210</v>
      </c>
      <c r="D26" s="11">
        <v>4739</v>
      </c>
      <c r="E26" s="11">
        <v>6471</v>
      </c>
      <c r="F26" s="11">
        <v>1</v>
      </c>
      <c r="G26" s="11">
        <v>634</v>
      </c>
      <c r="H26" s="11">
        <v>4028</v>
      </c>
      <c r="I26" s="11">
        <v>5554</v>
      </c>
      <c r="J26" s="11">
        <v>993</v>
      </c>
    </row>
    <row r="27" spans="1:10" ht="13.5" customHeight="1" x14ac:dyDescent="0.15">
      <c r="A27" s="9">
        <v>45953</v>
      </c>
      <c r="B27" s="9" t="s">
        <v>36</v>
      </c>
      <c r="C27" s="10">
        <v>11106</v>
      </c>
      <c r="D27" s="11">
        <v>4709</v>
      </c>
      <c r="E27" s="11">
        <v>6397</v>
      </c>
      <c r="F27" s="11">
        <v>5</v>
      </c>
      <c r="G27" s="11">
        <v>696</v>
      </c>
      <c r="H27" s="11">
        <v>4070</v>
      </c>
      <c r="I27" s="11">
        <v>5338</v>
      </c>
      <c r="J27" s="11">
        <v>997</v>
      </c>
    </row>
    <row r="28" spans="1:10" ht="13.5" customHeight="1" x14ac:dyDescent="0.15">
      <c r="A28" s="9">
        <v>45954</v>
      </c>
      <c r="B28" s="9" t="s">
        <v>37</v>
      </c>
      <c r="C28" s="10">
        <v>14449</v>
      </c>
      <c r="D28" s="11">
        <v>6386</v>
      </c>
      <c r="E28" s="11">
        <v>8063</v>
      </c>
      <c r="F28" s="11">
        <v>11</v>
      </c>
      <c r="G28" s="11">
        <v>1287</v>
      </c>
      <c r="H28" s="11">
        <v>5881</v>
      </c>
      <c r="I28" s="11">
        <v>5908</v>
      </c>
      <c r="J28" s="11">
        <v>1362</v>
      </c>
    </row>
    <row r="29" spans="1:10" ht="13.5" customHeight="1" x14ac:dyDescent="0.15">
      <c r="A29" s="9">
        <v>45955</v>
      </c>
      <c r="B29" s="9" t="s">
        <v>38</v>
      </c>
      <c r="C29" s="10">
        <v>17363</v>
      </c>
      <c r="D29" s="11">
        <v>6915</v>
      </c>
      <c r="E29" s="11">
        <v>10448</v>
      </c>
      <c r="F29" s="11">
        <v>27</v>
      </c>
      <c r="G29" s="11">
        <v>1920</v>
      </c>
      <c r="H29" s="11">
        <v>7487</v>
      </c>
      <c r="I29" s="11">
        <v>6832</v>
      </c>
      <c r="J29" s="11">
        <v>1097</v>
      </c>
    </row>
    <row r="30" spans="1:10" ht="13.5" customHeight="1" x14ac:dyDescent="0.15">
      <c r="A30" s="9">
        <v>45956</v>
      </c>
      <c r="B30" s="9" t="s">
        <v>39</v>
      </c>
      <c r="C30" s="10">
        <v>13353</v>
      </c>
      <c r="D30" s="11">
        <v>5335</v>
      </c>
      <c r="E30" s="11">
        <v>8018</v>
      </c>
      <c r="F30" s="11">
        <v>13</v>
      </c>
      <c r="G30" s="11">
        <v>1496</v>
      </c>
      <c r="H30" s="11">
        <v>5672</v>
      </c>
      <c r="I30" s="11">
        <v>5260</v>
      </c>
      <c r="J30" s="11">
        <v>912</v>
      </c>
    </row>
    <row r="31" spans="1:10" ht="13.5" customHeight="1" x14ac:dyDescent="0.15">
      <c r="A31" s="9">
        <v>45957</v>
      </c>
      <c r="B31" s="9" t="s">
        <v>40</v>
      </c>
      <c r="C31" s="10">
        <v>10428</v>
      </c>
      <c r="D31" s="11">
        <v>4466</v>
      </c>
      <c r="E31" s="11">
        <v>5962</v>
      </c>
      <c r="F31" s="11">
        <v>5</v>
      </c>
      <c r="G31" s="11">
        <v>925</v>
      </c>
      <c r="H31" s="11">
        <v>4116</v>
      </c>
      <c r="I31" s="11">
        <v>4406</v>
      </c>
      <c r="J31" s="11">
        <v>976</v>
      </c>
    </row>
    <row r="32" spans="1:10" ht="13.5" customHeight="1" x14ac:dyDescent="0.15">
      <c r="A32" s="9">
        <v>45958</v>
      </c>
      <c r="B32" s="9" t="s">
        <v>41</v>
      </c>
      <c r="C32" s="10">
        <v>10765</v>
      </c>
      <c r="D32" s="11">
        <v>4852</v>
      </c>
      <c r="E32" s="11">
        <v>5913</v>
      </c>
      <c r="F32" s="11">
        <v>3</v>
      </c>
      <c r="G32" s="11">
        <v>896</v>
      </c>
      <c r="H32" s="11">
        <v>4226</v>
      </c>
      <c r="I32" s="11">
        <v>4578</v>
      </c>
      <c r="J32" s="11">
        <v>1062</v>
      </c>
    </row>
    <row r="33" spans="1:10" ht="13.5" customHeight="1" x14ac:dyDescent="0.15">
      <c r="A33" s="9">
        <v>45959</v>
      </c>
      <c r="B33" s="9" t="s">
        <v>42</v>
      </c>
      <c r="C33" s="10">
        <v>11584</v>
      </c>
      <c r="D33" s="11">
        <v>4987</v>
      </c>
      <c r="E33" s="11">
        <v>6597</v>
      </c>
      <c r="F33" s="11">
        <v>4</v>
      </c>
      <c r="G33" s="11">
        <v>903</v>
      </c>
      <c r="H33" s="11">
        <v>4627</v>
      </c>
      <c r="I33" s="11">
        <v>5002</v>
      </c>
      <c r="J33" s="11">
        <v>1048</v>
      </c>
    </row>
    <row r="34" spans="1:10" ht="13.5" customHeight="1" x14ac:dyDescent="0.15">
      <c r="A34" s="9">
        <v>45960</v>
      </c>
      <c r="B34" s="9" t="s">
        <v>36</v>
      </c>
      <c r="C34" s="10">
        <v>12105</v>
      </c>
      <c r="D34" s="11">
        <v>5167</v>
      </c>
      <c r="E34" s="11">
        <v>6938</v>
      </c>
      <c r="F34" s="11">
        <v>2</v>
      </c>
      <c r="G34" s="11">
        <v>992</v>
      </c>
      <c r="H34" s="11">
        <v>4744</v>
      </c>
      <c r="I34" s="11">
        <v>5195</v>
      </c>
      <c r="J34" s="11">
        <v>1172</v>
      </c>
    </row>
    <row r="35" spans="1:10" ht="13.5" customHeight="1" thickBot="1" x14ac:dyDescent="0.2">
      <c r="A35" s="13">
        <v>45961</v>
      </c>
      <c r="B35" s="13" t="s">
        <v>37</v>
      </c>
      <c r="C35" s="14">
        <v>14382</v>
      </c>
      <c r="D35" s="15">
        <v>5840</v>
      </c>
      <c r="E35" s="15">
        <v>8542</v>
      </c>
      <c r="F35" s="15">
        <v>2</v>
      </c>
      <c r="G35" s="15">
        <v>817</v>
      </c>
      <c r="H35" s="15">
        <v>5314</v>
      </c>
      <c r="I35" s="15">
        <v>7058</v>
      </c>
      <c r="J35" s="15">
        <v>1191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409182</v>
      </c>
      <c r="D36" s="16">
        <f t="shared" si="0"/>
        <v>171051</v>
      </c>
      <c r="E36" s="16">
        <f t="shared" si="0"/>
        <v>238131</v>
      </c>
      <c r="F36" s="16">
        <f t="shared" si="0"/>
        <v>364</v>
      </c>
      <c r="G36" s="16">
        <f t="shared" si="0"/>
        <v>35427</v>
      </c>
      <c r="H36" s="16">
        <f t="shared" si="0"/>
        <v>157218</v>
      </c>
      <c r="I36" s="16">
        <f t="shared" si="0"/>
        <v>183033</v>
      </c>
      <c r="J36" s="16">
        <f t="shared" si="0"/>
        <v>33140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13199.41935483871</v>
      </c>
      <c r="D37" s="17">
        <f t="shared" si="1"/>
        <v>5517.7741935483873</v>
      </c>
      <c r="E37" s="17">
        <f t="shared" si="1"/>
        <v>7681.6451612903229</v>
      </c>
      <c r="F37" s="17">
        <f t="shared" si="1"/>
        <v>11.741935483870968</v>
      </c>
      <c r="G37" s="17">
        <f t="shared" si="1"/>
        <v>1142.8064516129032</v>
      </c>
      <c r="H37" s="17">
        <f t="shared" si="1"/>
        <v>5071.5483870967746</v>
      </c>
      <c r="I37" s="17">
        <f t="shared" si="1"/>
        <v>5904.2903225806449</v>
      </c>
      <c r="J37" s="17">
        <f t="shared" si="1"/>
        <v>1069.0322580645161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12185.818181818182</v>
      </c>
      <c r="D38" s="36" t="s">
        <v>6</v>
      </c>
      <c r="E38" s="35"/>
      <c r="F38" s="17">
        <f>AVERAGE(C8:C9,C15:C17,C22:C23,C29:C30)</f>
        <v>15677.111111111111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9" priority="1">
      <formula>$B5="日"</formula>
    </cfRule>
    <cfRule type="expression" dxfId="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6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60" t="s">
        <v>32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10465</v>
      </c>
      <c r="D5" s="11">
        <v>4694</v>
      </c>
      <c r="E5" s="11">
        <v>5771</v>
      </c>
      <c r="F5" s="11">
        <v>16</v>
      </c>
      <c r="G5" s="11">
        <v>1894</v>
      </c>
      <c r="H5" s="11">
        <v>4455</v>
      </c>
      <c r="I5" s="11">
        <v>3531</v>
      </c>
      <c r="J5" s="11">
        <v>569</v>
      </c>
    </row>
    <row r="6" spans="1:10" ht="13.5" customHeight="1" x14ac:dyDescent="0.15">
      <c r="A6" s="9">
        <v>45932</v>
      </c>
      <c r="B6" s="9" t="s">
        <v>36</v>
      </c>
      <c r="C6" s="10">
        <v>9806</v>
      </c>
      <c r="D6" s="11">
        <v>4411</v>
      </c>
      <c r="E6" s="11">
        <v>5395</v>
      </c>
      <c r="F6" s="11">
        <v>25</v>
      </c>
      <c r="G6" s="11">
        <v>1795</v>
      </c>
      <c r="H6" s="11">
        <v>4185</v>
      </c>
      <c r="I6" s="11">
        <v>3286</v>
      </c>
      <c r="J6" s="11">
        <v>515</v>
      </c>
    </row>
    <row r="7" spans="1:10" ht="13.5" customHeight="1" x14ac:dyDescent="0.15">
      <c r="A7" s="9">
        <v>45933</v>
      </c>
      <c r="B7" s="9" t="s">
        <v>37</v>
      </c>
      <c r="C7" s="10">
        <v>12938</v>
      </c>
      <c r="D7" s="11">
        <v>5986</v>
      </c>
      <c r="E7" s="11">
        <v>6952</v>
      </c>
      <c r="F7" s="11">
        <v>14</v>
      </c>
      <c r="G7" s="11">
        <v>2235</v>
      </c>
      <c r="H7" s="11">
        <v>5669</v>
      </c>
      <c r="I7" s="11">
        <v>4390</v>
      </c>
      <c r="J7" s="11">
        <v>630</v>
      </c>
    </row>
    <row r="8" spans="1:10" ht="13.5" customHeight="1" x14ac:dyDescent="0.15">
      <c r="A8" s="9">
        <v>45934</v>
      </c>
      <c r="B8" s="9" t="s">
        <v>38</v>
      </c>
      <c r="C8" s="10">
        <v>10723</v>
      </c>
      <c r="D8" s="11">
        <v>4177</v>
      </c>
      <c r="E8" s="11">
        <v>6546</v>
      </c>
      <c r="F8" s="11">
        <v>48</v>
      </c>
      <c r="G8" s="11">
        <v>2141</v>
      </c>
      <c r="H8" s="11">
        <v>4859</v>
      </c>
      <c r="I8" s="11">
        <v>3304</v>
      </c>
      <c r="J8" s="11">
        <v>371</v>
      </c>
    </row>
    <row r="9" spans="1:10" ht="13.5" customHeight="1" x14ac:dyDescent="0.15">
      <c r="A9" s="9">
        <v>45935</v>
      </c>
      <c r="B9" s="9" t="s">
        <v>39</v>
      </c>
      <c r="C9" s="10">
        <v>8124</v>
      </c>
      <c r="D9" s="11">
        <v>3378</v>
      </c>
      <c r="E9" s="11">
        <v>4746</v>
      </c>
      <c r="F9" s="11">
        <v>35</v>
      </c>
      <c r="G9" s="11">
        <v>1793</v>
      </c>
      <c r="H9" s="11">
        <v>3594</v>
      </c>
      <c r="I9" s="11">
        <v>2431</v>
      </c>
      <c r="J9" s="11">
        <v>271</v>
      </c>
    </row>
    <row r="10" spans="1:10" ht="13.5" customHeight="1" x14ac:dyDescent="0.15">
      <c r="A10" s="9">
        <v>45936</v>
      </c>
      <c r="B10" s="9" t="s">
        <v>40</v>
      </c>
      <c r="C10" s="11">
        <v>9894</v>
      </c>
      <c r="D10" s="11">
        <v>4444</v>
      </c>
      <c r="E10" s="11">
        <v>5450</v>
      </c>
      <c r="F10" s="11">
        <v>17</v>
      </c>
      <c r="G10" s="11">
        <v>1793</v>
      </c>
      <c r="H10" s="11">
        <v>4205</v>
      </c>
      <c r="I10" s="11">
        <v>3345</v>
      </c>
      <c r="J10" s="11">
        <v>534</v>
      </c>
    </row>
    <row r="11" spans="1:10" ht="13.5" customHeight="1" x14ac:dyDescent="0.15">
      <c r="A11" s="9">
        <v>45937</v>
      </c>
      <c r="B11" s="9" t="s">
        <v>41</v>
      </c>
      <c r="C11" s="10">
        <v>9804</v>
      </c>
      <c r="D11" s="11">
        <v>4404</v>
      </c>
      <c r="E11" s="11">
        <v>5400</v>
      </c>
      <c r="F11" s="11">
        <v>17</v>
      </c>
      <c r="G11" s="11">
        <v>1720</v>
      </c>
      <c r="H11" s="11">
        <v>4194</v>
      </c>
      <c r="I11" s="11">
        <v>3345</v>
      </c>
      <c r="J11" s="11">
        <v>528</v>
      </c>
    </row>
    <row r="12" spans="1:10" ht="13.5" customHeight="1" x14ac:dyDescent="0.15">
      <c r="A12" s="9">
        <v>45938</v>
      </c>
      <c r="B12" s="9" t="s">
        <v>42</v>
      </c>
      <c r="C12" s="10">
        <v>9966</v>
      </c>
      <c r="D12" s="11">
        <v>4467</v>
      </c>
      <c r="E12" s="11">
        <v>5499</v>
      </c>
      <c r="F12" s="11">
        <v>15</v>
      </c>
      <c r="G12" s="11">
        <v>1790</v>
      </c>
      <c r="H12" s="11">
        <v>4279</v>
      </c>
      <c r="I12" s="11">
        <v>3381</v>
      </c>
      <c r="J12" s="11">
        <v>501</v>
      </c>
    </row>
    <row r="13" spans="1:10" ht="13.5" customHeight="1" x14ac:dyDescent="0.15">
      <c r="A13" s="9">
        <v>45939</v>
      </c>
      <c r="B13" s="9" t="s">
        <v>36</v>
      </c>
      <c r="C13" s="10">
        <v>10221</v>
      </c>
      <c r="D13" s="11">
        <v>4554</v>
      </c>
      <c r="E13" s="11">
        <v>5667</v>
      </c>
      <c r="F13" s="11">
        <v>14</v>
      </c>
      <c r="G13" s="11">
        <v>1801</v>
      </c>
      <c r="H13" s="11">
        <v>4424</v>
      </c>
      <c r="I13" s="11">
        <v>3437</v>
      </c>
      <c r="J13" s="11">
        <v>545</v>
      </c>
    </row>
    <row r="14" spans="1:10" ht="13.5" customHeight="1" x14ac:dyDescent="0.15">
      <c r="A14" s="9">
        <v>45940</v>
      </c>
      <c r="B14" s="9" t="s">
        <v>37</v>
      </c>
      <c r="C14" s="10">
        <v>11661</v>
      </c>
      <c r="D14" s="11">
        <v>5097</v>
      </c>
      <c r="E14" s="11">
        <v>6564</v>
      </c>
      <c r="F14" s="11">
        <v>14</v>
      </c>
      <c r="G14" s="11">
        <v>2028</v>
      </c>
      <c r="H14" s="11">
        <v>5023</v>
      </c>
      <c r="I14" s="11">
        <v>4050</v>
      </c>
      <c r="J14" s="11">
        <v>546</v>
      </c>
    </row>
    <row r="15" spans="1:10" ht="13.5" customHeight="1" x14ac:dyDescent="0.15">
      <c r="A15" s="9">
        <v>45941</v>
      </c>
      <c r="B15" s="9" t="s">
        <v>38</v>
      </c>
      <c r="C15" s="10">
        <v>9585</v>
      </c>
      <c r="D15" s="11">
        <v>3918</v>
      </c>
      <c r="E15" s="11">
        <v>5667</v>
      </c>
      <c r="F15" s="11">
        <v>36</v>
      </c>
      <c r="G15" s="11">
        <v>1906</v>
      </c>
      <c r="H15" s="11">
        <v>4278</v>
      </c>
      <c r="I15" s="11">
        <v>2991</v>
      </c>
      <c r="J15" s="11">
        <v>374</v>
      </c>
    </row>
    <row r="16" spans="1:10" ht="13.5" customHeight="1" x14ac:dyDescent="0.15">
      <c r="A16" s="9">
        <v>45942</v>
      </c>
      <c r="B16" s="9" t="s">
        <v>39</v>
      </c>
      <c r="C16" s="10">
        <v>8967</v>
      </c>
      <c r="D16" s="11">
        <v>3631</v>
      </c>
      <c r="E16" s="11">
        <v>5336</v>
      </c>
      <c r="F16" s="11">
        <v>41</v>
      </c>
      <c r="G16" s="11">
        <v>1858</v>
      </c>
      <c r="H16" s="11">
        <v>4085</v>
      </c>
      <c r="I16" s="11">
        <v>2689</v>
      </c>
      <c r="J16" s="11">
        <v>294</v>
      </c>
    </row>
    <row r="17" spans="1:10" ht="13.5" customHeight="1" x14ac:dyDescent="0.15">
      <c r="A17" s="9">
        <v>45943</v>
      </c>
      <c r="B17" s="6" t="s">
        <v>40</v>
      </c>
      <c r="C17" s="10">
        <v>7709</v>
      </c>
      <c r="D17" s="11">
        <v>3049</v>
      </c>
      <c r="E17" s="11">
        <v>4660</v>
      </c>
      <c r="F17" s="11">
        <v>29</v>
      </c>
      <c r="G17" s="11">
        <v>1603</v>
      </c>
      <c r="H17" s="11">
        <v>3473</v>
      </c>
      <c r="I17" s="11">
        <v>2339</v>
      </c>
      <c r="J17" s="11">
        <v>265</v>
      </c>
    </row>
    <row r="18" spans="1:10" ht="13.5" customHeight="1" x14ac:dyDescent="0.15">
      <c r="A18" s="9">
        <v>45944</v>
      </c>
      <c r="B18" s="9" t="s">
        <v>41</v>
      </c>
      <c r="C18" s="10">
        <v>9756</v>
      </c>
      <c r="D18" s="11">
        <v>4364</v>
      </c>
      <c r="E18" s="11">
        <v>5392</v>
      </c>
      <c r="F18" s="11">
        <v>10</v>
      </c>
      <c r="G18" s="11">
        <v>1729</v>
      </c>
      <c r="H18" s="11">
        <v>4162</v>
      </c>
      <c r="I18" s="11">
        <v>3380</v>
      </c>
      <c r="J18" s="11">
        <v>475</v>
      </c>
    </row>
    <row r="19" spans="1:10" ht="13.5" customHeight="1" x14ac:dyDescent="0.15">
      <c r="A19" s="9">
        <v>45945</v>
      </c>
      <c r="B19" s="9" t="s">
        <v>42</v>
      </c>
      <c r="C19" s="10">
        <v>9997</v>
      </c>
      <c r="D19" s="11">
        <v>4540</v>
      </c>
      <c r="E19" s="11">
        <v>5457</v>
      </c>
      <c r="F19" s="11">
        <v>12</v>
      </c>
      <c r="G19" s="11">
        <v>1805</v>
      </c>
      <c r="H19" s="11">
        <v>4232</v>
      </c>
      <c r="I19" s="11">
        <v>3406</v>
      </c>
      <c r="J19" s="11">
        <v>542</v>
      </c>
    </row>
    <row r="20" spans="1:10" ht="13.5" customHeight="1" x14ac:dyDescent="0.15">
      <c r="A20" s="9">
        <v>45946</v>
      </c>
      <c r="B20" s="9" t="s">
        <v>36</v>
      </c>
      <c r="C20" s="10">
        <v>9998</v>
      </c>
      <c r="D20" s="11">
        <v>4492</v>
      </c>
      <c r="E20" s="11">
        <v>5506</v>
      </c>
      <c r="F20" s="11">
        <v>7</v>
      </c>
      <c r="G20" s="11">
        <v>1656</v>
      </c>
      <c r="H20" s="11">
        <v>4323</v>
      </c>
      <c r="I20" s="11">
        <v>3498</v>
      </c>
      <c r="J20" s="11">
        <v>514</v>
      </c>
    </row>
    <row r="21" spans="1:10" ht="13.5" customHeight="1" x14ac:dyDescent="0.15">
      <c r="A21" s="9">
        <v>45947</v>
      </c>
      <c r="B21" s="9" t="s">
        <v>37</v>
      </c>
      <c r="C21" s="10">
        <v>10712</v>
      </c>
      <c r="D21" s="11">
        <v>4696</v>
      </c>
      <c r="E21" s="11">
        <v>6016</v>
      </c>
      <c r="F21" s="11">
        <v>21</v>
      </c>
      <c r="G21" s="11">
        <v>1943</v>
      </c>
      <c r="H21" s="11">
        <v>4660</v>
      </c>
      <c r="I21" s="11">
        <v>3561</v>
      </c>
      <c r="J21" s="11">
        <v>527</v>
      </c>
    </row>
    <row r="22" spans="1:10" ht="13.5" customHeight="1" x14ac:dyDescent="0.15">
      <c r="A22" s="9">
        <v>45948</v>
      </c>
      <c r="B22" s="9" t="s">
        <v>38</v>
      </c>
      <c r="C22" s="10">
        <v>9996</v>
      </c>
      <c r="D22" s="11">
        <v>3932</v>
      </c>
      <c r="E22" s="11">
        <v>6064</v>
      </c>
      <c r="F22" s="11">
        <v>34</v>
      </c>
      <c r="G22" s="11">
        <v>2015</v>
      </c>
      <c r="H22" s="11">
        <v>4570</v>
      </c>
      <c r="I22" s="11">
        <v>3064</v>
      </c>
      <c r="J22" s="11">
        <v>313</v>
      </c>
    </row>
    <row r="23" spans="1:10" ht="13.5" customHeight="1" x14ac:dyDescent="0.15">
      <c r="A23" s="9">
        <v>45949</v>
      </c>
      <c r="B23" s="9" t="s">
        <v>39</v>
      </c>
      <c r="C23" s="10">
        <v>7646</v>
      </c>
      <c r="D23" s="11">
        <v>3036</v>
      </c>
      <c r="E23" s="11">
        <v>4610</v>
      </c>
      <c r="F23" s="11">
        <v>33</v>
      </c>
      <c r="G23" s="11">
        <v>1552</v>
      </c>
      <c r="H23" s="11">
        <v>3466</v>
      </c>
      <c r="I23" s="11">
        <v>2331</v>
      </c>
      <c r="J23" s="11">
        <v>264</v>
      </c>
    </row>
    <row r="24" spans="1:10" ht="13.5" customHeight="1" x14ac:dyDescent="0.15">
      <c r="A24" s="9">
        <v>45950</v>
      </c>
      <c r="B24" s="9" t="s">
        <v>40</v>
      </c>
      <c r="C24" s="10">
        <v>9662</v>
      </c>
      <c r="D24" s="11">
        <v>4206</v>
      </c>
      <c r="E24" s="11">
        <v>5456</v>
      </c>
      <c r="F24" s="11">
        <v>12</v>
      </c>
      <c r="G24" s="11">
        <v>1562</v>
      </c>
      <c r="H24" s="11">
        <v>4237</v>
      </c>
      <c r="I24" s="11">
        <v>3409</v>
      </c>
      <c r="J24" s="11">
        <v>442</v>
      </c>
    </row>
    <row r="25" spans="1:10" ht="13.5" customHeight="1" x14ac:dyDescent="0.15">
      <c r="A25" s="9">
        <v>45951</v>
      </c>
      <c r="B25" s="9" t="s">
        <v>41</v>
      </c>
      <c r="C25" s="10">
        <v>9482</v>
      </c>
      <c r="D25" s="11">
        <v>4186</v>
      </c>
      <c r="E25" s="11">
        <v>5296</v>
      </c>
      <c r="F25" s="11">
        <v>10</v>
      </c>
      <c r="G25" s="11">
        <v>1496</v>
      </c>
      <c r="H25" s="11">
        <v>4196</v>
      </c>
      <c r="I25" s="11">
        <v>3295</v>
      </c>
      <c r="J25" s="11">
        <v>485</v>
      </c>
    </row>
    <row r="26" spans="1:10" ht="13.5" customHeight="1" x14ac:dyDescent="0.15">
      <c r="A26" s="9">
        <v>45952</v>
      </c>
      <c r="B26" s="9" t="s">
        <v>42</v>
      </c>
      <c r="C26" s="10">
        <v>10124</v>
      </c>
      <c r="D26" s="11">
        <v>4445</v>
      </c>
      <c r="E26" s="11">
        <v>5679</v>
      </c>
      <c r="F26" s="11">
        <v>8</v>
      </c>
      <c r="G26" s="11">
        <v>1522</v>
      </c>
      <c r="H26" s="11">
        <v>4555</v>
      </c>
      <c r="I26" s="11">
        <v>3527</v>
      </c>
      <c r="J26" s="11">
        <v>512</v>
      </c>
    </row>
    <row r="27" spans="1:10" ht="13.5" customHeight="1" x14ac:dyDescent="0.15">
      <c r="A27" s="9">
        <v>45953</v>
      </c>
      <c r="B27" s="9" t="s">
        <v>36</v>
      </c>
      <c r="C27" s="10">
        <v>9748</v>
      </c>
      <c r="D27" s="11">
        <v>4217</v>
      </c>
      <c r="E27" s="11">
        <v>5531</v>
      </c>
      <c r="F27" s="11">
        <v>6</v>
      </c>
      <c r="G27" s="11">
        <v>1452</v>
      </c>
      <c r="H27" s="11">
        <v>4383</v>
      </c>
      <c r="I27" s="11">
        <v>3469</v>
      </c>
      <c r="J27" s="11">
        <v>438</v>
      </c>
    </row>
    <row r="28" spans="1:10" ht="13.5" customHeight="1" x14ac:dyDescent="0.15">
      <c r="A28" s="9">
        <v>45954</v>
      </c>
      <c r="B28" s="9" t="s">
        <v>37</v>
      </c>
      <c r="C28" s="10">
        <v>11428</v>
      </c>
      <c r="D28" s="11">
        <v>4964</v>
      </c>
      <c r="E28" s="11">
        <v>6464</v>
      </c>
      <c r="F28" s="11">
        <v>5</v>
      </c>
      <c r="G28" s="11">
        <v>1751</v>
      </c>
      <c r="H28" s="11">
        <v>5032</v>
      </c>
      <c r="I28" s="11">
        <v>4076</v>
      </c>
      <c r="J28" s="11">
        <v>564</v>
      </c>
    </row>
    <row r="29" spans="1:10" ht="13.5" customHeight="1" x14ac:dyDescent="0.15">
      <c r="A29" s="9">
        <v>45955</v>
      </c>
      <c r="B29" s="9" t="s">
        <v>38</v>
      </c>
      <c r="C29" s="10">
        <v>11908</v>
      </c>
      <c r="D29" s="11">
        <v>4469</v>
      </c>
      <c r="E29" s="11">
        <v>7439</v>
      </c>
      <c r="F29" s="11">
        <v>17</v>
      </c>
      <c r="G29" s="11">
        <v>1983</v>
      </c>
      <c r="H29" s="11">
        <v>5555</v>
      </c>
      <c r="I29" s="11">
        <v>3963</v>
      </c>
      <c r="J29" s="11">
        <v>390</v>
      </c>
    </row>
    <row r="30" spans="1:10" ht="13.5" customHeight="1" x14ac:dyDescent="0.15">
      <c r="A30" s="9">
        <v>45956</v>
      </c>
      <c r="B30" s="9" t="s">
        <v>39</v>
      </c>
      <c r="C30" s="10">
        <v>8486</v>
      </c>
      <c r="D30" s="11">
        <v>3253</v>
      </c>
      <c r="E30" s="11">
        <v>5233</v>
      </c>
      <c r="F30" s="11">
        <v>22</v>
      </c>
      <c r="G30" s="11">
        <v>1595</v>
      </c>
      <c r="H30" s="11">
        <v>3941</v>
      </c>
      <c r="I30" s="11">
        <v>2668</v>
      </c>
      <c r="J30" s="11">
        <v>260</v>
      </c>
    </row>
    <row r="31" spans="1:10" ht="13.5" customHeight="1" x14ac:dyDescent="0.15">
      <c r="A31" s="9">
        <v>45957</v>
      </c>
      <c r="B31" s="9" t="s">
        <v>40</v>
      </c>
      <c r="C31" s="10">
        <v>10032</v>
      </c>
      <c r="D31" s="11">
        <v>4383</v>
      </c>
      <c r="E31" s="11">
        <v>5649</v>
      </c>
      <c r="F31" s="11">
        <v>8</v>
      </c>
      <c r="G31" s="11">
        <v>1533</v>
      </c>
      <c r="H31" s="11">
        <v>4511</v>
      </c>
      <c r="I31" s="11">
        <v>3477</v>
      </c>
      <c r="J31" s="11">
        <v>503</v>
      </c>
    </row>
    <row r="32" spans="1:10" ht="13.5" customHeight="1" x14ac:dyDescent="0.15">
      <c r="A32" s="9">
        <v>45958</v>
      </c>
      <c r="B32" s="9" t="s">
        <v>41</v>
      </c>
      <c r="C32" s="10">
        <v>9572</v>
      </c>
      <c r="D32" s="11">
        <v>4134</v>
      </c>
      <c r="E32" s="11">
        <v>5438</v>
      </c>
      <c r="F32" s="11">
        <v>5</v>
      </c>
      <c r="G32" s="11">
        <v>1358</v>
      </c>
      <c r="H32" s="11">
        <v>4321</v>
      </c>
      <c r="I32" s="11">
        <v>3437</v>
      </c>
      <c r="J32" s="11">
        <v>451</v>
      </c>
    </row>
    <row r="33" spans="1:10" ht="13.5" customHeight="1" x14ac:dyDescent="0.15">
      <c r="A33" s="9">
        <v>45959</v>
      </c>
      <c r="B33" s="9" t="s">
        <v>42</v>
      </c>
      <c r="C33" s="10">
        <v>9990</v>
      </c>
      <c r="D33" s="11">
        <v>4301</v>
      </c>
      <c r="E33" s="11">
        <v>5689</v>
      </c>
      <c r="F33" s="11">
        <v>8</v>
      </c>
      <c r="G33" s="11">
        <v>1408</v>
      </c>
      <c r="H33" s="11">
        <v>4567</v>
      </c>
      <c r="I33" s="11">
        <v>3520</v>
      </c>
      <c r="J33" s="11">
        <v>487</v>
      </c>
    </row>
    <row r="34" spans="1:10" ht="13.5" customHeight="1" x14ac:dyDescent="0.15">
      <c r="A34" s="9">
        <v>45960</v>
      </c>
      <c r="B34" s="9" t="s">
        <v>36</v>
      </c>
      <c r="C34" s="10">
        <v>9904</v>
      </c>
      <c r="D34" s="11">
        <v>4214</v>
      </c>
      <c r="E34" s="11">
        <v>5690</v>
      </c>
      <c r="F34" s="11">
        <v>1</v>
      </c>
      <c r="G34" s="11">
        <v>1397</v>
      </c>
      <c r="H34" s="11">
        <v>4502</v>
      </c>
      <c r="I34" s="11">
        <v>3525</v>
      </c>
      <c r="J34" s="11">
        <v>479</v>
      </c>
    </row>
    <row r="35" spans="1:10" ht="13.5" customHeight="1" thickBot="1" x14ac:dyDescent="0.2">
      <c r="A35" s="13">
        <v>45961</v>
      </c>
      <c r="B35" s="13" t="s">
        <v>37</v>
      </c>
      <c r="C35" s="14">
        <v>13493</v>
      </c>
      <c r="D35" s="15">
        <v>5943</v>
      </c>
      <c r="E35" s="15">
        <v>7550</v>
      </c>
      <c r="F35" s="15">
        <v>9</v>
      </c>
      <c r="G35" s="15">
        <v>1780</v>
      </c>
      <c r="H35" s="15">
        <v>6170</v>
      </c>
      <c r="I35" s="15">
        <v>4856</v>
      </c>
      <c r="J35" s="15">
        <v>678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311797</v>
      </c>
      <c r="D36" s="16">
        <f t="shared" si="0"/>
        <v>133985</v>
      </c>
      <c r="E36" s="16">
        <f t="shared" si="0"/>
        <v>177812</v>
      </c>
      <c r="F36" s="16">
        <f t="shared" si="0"/>
        <v>549</v>
      </c>
      <c r="G36" s="16">
        <f t="shared" si="0"/>
        <v>53894</v>
      </c>
      <c r="H36" s="16">
        <f t="shared" si="0"/>
        <v>138106</v>
      </c>
      <c r="I36" s="16">
        <f t="shared" si="0"/>
        <v>104981</v>
      </c>
      <c r="J36" s="16">
        <f t="shared" si="0"/>
        <v>14267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10057.967741935483</v>
      </c>
      <c r="D37" s="17">
        <f t="shared" si="1"/>
        <v>4322.0967741935483</v>
      </c>
      <c r="E37" s="17">
        <f t="shared" si="1"/>
        <v>5735.8709677419356</v>
      </c>
      <c r="F37" s="17">
        <f t="shared" si="1"/>
        <v>17.70967741935484</v>
      </c>
      <c r="G37" s="17">
        <f t="shared" si="1"/>
        <v>1738.516129032258</v>
      </c>
      <c r="H37" s="17">
        <f t="shared" si="1"/>
        <v>4455.0322580645161</v>
      </c>
      <c r="I37" s="17">
        <f t="shared" si="1"/>
        <v>3386.483870967742</v>
      </c>
      <c r="J37" s="17">
        <f t="shared" si="1"/>
        <v>460.22580645161293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10393.318181818182</v>
      </c>
      <c r="D38" s="36" t="s">
        <v>6</v>
      </c>
      <c r="E38" s="35"/>
      <c r="F38" s="17">
        <f>AVERAGE(C8:C9,C15:C17,C22:C23,C29:C30)</f>
        <v>9238.2222222222226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7" priority="1">
      <formula>$B5="日"</formula>
    </cfRule>
    <cfRule type="expression" dxfId="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J38"/>
  <sheetViews>
    <sheetView showWhiteSpace="0" view="pageBreakPreview" zoomScale="70" zoomScaleNormal="100" zoomScaleSheetLayoutView="70" workbookViewId="0">
      <selection activeCell="E31" sqref="E31"/>
    </sheetView>
  </sheetViews>
  <sheetFormatPr defaultColWidth="9" defaultRowHeight="13.5" customHeight="1" x14ac:dyDescent="0.15"/>
  <cols>
    <col min="1" max="1" width="16.6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33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25086</v>
      </c>
      <c r="D5" s="11">
        <v>10946</v>
      </c>
      <c r="E5" s="11">
        <v>14140</v>
      </c>
      <c r="F5" s="11">
        <v>30</v>
      </c>
      <c r="G5" s="11">
        <v>4230</v>
      </c>
      <c r="H5" s="11">
        <v>11046</v>
      </c>
      <c r="I5" s="11">
        <v>8517</v>
      </c>
      <c r="J5" s="11">
        <v>1263</v>
      </c>
    </row>
    <row r="6" spans="1:10" ht="13.5" customHeight="1" x14ac:dyDescent="0.15">
      <c r="A6" s="9">
        <v>45932</v>
      </c>
      <c r="B6" s="9" t="s">
        <v>36</v>
      </c>
      <c r="C6" s="12">
        <v>24290</v>
      </c>
      <c r="D6" s="12">
        <v>10425</v>
      </c>
      <c r="E6" s="12">
        <v>13865</v>
      </c>
      <c r="F6" s="12">
        <v>20</v>
      </c>
      <c r="G6" s="12">
        <v>4186</v>
      </c>
      <c r="H6" s="12">
        <v>10433</v>
      </c>
      <c r="I6" s="12">
        <v>8476</v>
      </c>
      <c r="J6" s="12">
        <v>1175</v>
      </c>
    </row>
    <row r="7" spans="1:10" ht="13.5" customHeight="1" x14ac:dyDescent="0.15">
      <c r="A7" s="9">
        <v>45933</v>
      </c>
      <c r="B7" s="9" t="s">
        <v>37</v>
      </c>
      <c r="C7" s="10">
        <v>32868</v>
      </c>
      <c r="D7" s="11">
        <v>14687</v>
      </c>
      <c r="E7" s="11">
        <v>18181</v>
      </c>
      <c r="F7" s="11">
        <v>35</v>
      </c>
      <c r="G7" s="11">
        <v>5238</v>
      </c>
      <c r="H7" s="11">
        <v>14817</v>
      </c>
      <c r="I7" s="11">
        <v>11272</v>
      </c>
      <c r="J7" s="11">
        <v>1506</v>
      </c>
    </row>
    <row r="8" spans="1:10" ht="13.5" customHeight="1" x14ac:dyDescent="0.15">
      <c r="A8" s="9">
        <v>45934</v>
      </c>
      <c r="B8" s="9" t="s">
        <v>38</v>
      </c>
      <c r="C8" s="12">
        <v>36899</v>
      </c>
      <c r="D8" s="12">
        <v>14885</v>
      </c>
      <c r="E8" s="12">
        <v>22014</v>
      </c>
      <c r="F8" s="12">
        <v>80</v>
      </c>
      <c r="G8" s="12">
        <v>6639</v>
      </c>
      <c r="H8" s="12">
        <v>16211</v>
      </c>
      <c r="I8" s="12">
        <v>12397</v>
      </c>
      <c r="J8" s="12">
        <v>1572</v>
      </c>
    </row>
    <row r="9" spans="1:10" ht="13.5" customHeight="1" x14ac:dyDescent="0.15">
      <c r="A9" s="9">
        <v>45935</v>
      </c>
      <c r="B9" s="9" t="s">
        <v>39</v>
      </c>
      <c r="C9" s="10">
        <v>33637</v>
      </c>
      <c r="D9" s="11">
        <v>14128</v>
      </c>
      <c r="E9" s="11">
        <v>19509</v>
      </c>
      <c r="F9" s="11">
        <v>62</v>
      </c>
      <c r="G9" s="11">
        <v>5908</v>
      </c>
      <c r="H9" s="11">
        <v>15819</v>
      </c>
      <c r="I9" s="11">
        <v>10932</v>
      </c>
      <c r="J9" s="11">
        <v>916</v>
      </c>
    </row>
    <row r="10" spans="1:10" ht="13.5" customHeight="1" x14ac:dyDescent="0.15">
      <c r="A10" s="9">
        <v>45936</v>
      </c>
      <c r="B10" s="9" t="s">
        <v>40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9">
        <v>45937</v>
      </c>
      <c r="B11" s="9" t="s">
        <v>41</v>
      </c>
      <c r="C11" s="12">
        <v>23929</v>
      </c>
      <c r="D11" s="10">
        <v>10217</v>
      </c>
      <c r="E11" s="10">
        <v>13712</v>
      </c>
      <c r="F11" s="10">
        <v>28</v>
      </c>
      <c r="G11" s="10">
        <v>4066</v>
      </c>
      <c r="H11" s="10">
        <v>10403</v>
      </c>
      <c r="I11" s="10">
        <v>8304</v>
      </c>
      <c r="J11" s="10">
        <v>1128</v>
      </c>
    </row>
    <row r="12" spans="1:10" ht="13.5" customHeight="1" x14ac:dyDescent="0.15">
      <c r="A12" s="9">
        <v>45938</v>
      </c>
      <c r="B12" s="9" t="s">
        <v>42</v>
      </c>
      <c r="C12" s="10">
        <v>24507</v>
      </c>
      <c r="D12" s="10">
        <v>10292</v>
      </c>
      <c r="E12" s="10">
        <v>14215</v>
      </c>
      <c r="F12" s="10">
        <v>27</v>
      </c>
      <c r="G12" s="10">
        <v>4206</v>
      </c>
      <c r="H12" s="10">
        <v>10418</v>
      </c>
      <c r="I12" s="10">
        <v>8508</v>
      </c>
      <c r="J12" s="10">
        <v>1348</v>
      </c>
    </row>
    <row r="13" spans="1:10" ht="13.5" customHeight="1" x14ac:dyDescent="0.15">
      <c r="A13" s="9">
        <v>45939</v>
      </c>
      <c r="B13" s="9" t="s">
        <v>36</v>
      </c>
      <c r="C13" s="10">
        <v>24772</v>
      </c>
      <c r="D13" s="11">
        <v>10408</v>
      </c>
      <c r="E13" s="11">
        <v>14364</v>
      </c>
      <c r="F13" s="11">
        <v>30</v>
      </c>
      <c r="G13" s="11">
        <v>4321</v>
      </c>
      <c r="H13" s="11">
        <v>10719</v>
      </c>
      <c r="I13" s="11">
        <v>8457</v>
      </c>
      <c r="J13" s="11">
        <v>1245</v>
      </c>
    </row>
    <row r="14" spans="1:10" ht="13.5" customHeight="1" x14ac:dyDescent="0.15">
      <c r="A14" s="9">
        <v>45940</v>
      </c>
      <c r="B14" s="9" t="s">
        <v>37</v>
      </c>
      <c r="C14" s="10">
        <v>30577</v>
      </c>
      <c r="D14" s="11">
        <v>12688</v>
      </c>
      <c r="E14" s="11">
        <v>17889</v>
      </c>
      <c r="F14" s="11">
        <v>29</v>
      </c>
      <c r="G14" s="11">
        <v>5273</v>
      </c>
      <c r="H14" s="11">
        <v>13669</v>
      </c>
      <c r="I14" s="11">
        <v>10323</v>
      </c>
      <c r="J14" s="11">
        <v>1283</v>
      </c>
    </row>
    <row r="15" spans="1:10" ht="13.5" customHeight="1" x14ac:dyDescent="0.15">
      <c r="A15" s="9">
        <v>45941</v>
      </c>
      <c r="B15" s="9" t="s">
        <v>38</v>
      </c>
      <c r="C15" s="10">
        <v>33101</v>
      </c>
      <c r="D15" s="11">
        <v>13254</v>
      </c>
      <c r="E15" s="11">
        <v>19847</v>
      </c>
      <c r="F15" s="11">
        <v>34</v>
      </c>
      <c r="G15" s="11">
        <v>5357</v>
      </c>
      <c r="H15" s="11">
        <v>15777</v>
      </c>
      <c r="I15" s="11">
        <v>10990</v>
      </c>
      <c r="J15" s="11">
        <v>943</v>
      </c>
    </row>
    <row r="16" spans="1:10" ht="13.5" customHeight="1" x14ac:dyDescent="0.15">
      <c r="A16" s="9">
        <v>45942</v>
      </c>
      <c r="B16" s="9" t="s">
        <v>39</v>
      </c>
      <c r="C16" s="10">
        <v>35305</v>
      </c>
      <c r="D16" s="11">
        <v>14339</v>
      </c>
      <c r="E16" s="11">
        <v>20966</v>
      </c>
      <c r="F16" s="11">
        <v>68</v>
      </c>
      <c r="G16" s="11">
        <v>6057</v>
      </c>
      <c r="H16" s="11">
        <v>16466</v>
      </c>
      <c r="I16" s="11">
        <v>11690</v>
      </c>
      <c r="J16" s="11">
        <v>1024</v>
      </c>
    </row>
    <row r="17" spans="1:10" ht="13.5" customHeight="1" x14ac:dyDescent="0.15">
      <c r="A17" s="9">
        <v>45943</v>
      </c>
      <c r="B17" s="6" t="s">
        <v>40</v>
      </c>
      <c r="C17" s="10">
        <v>32498</v>
      </c>
      <c r="D17" s="11">
        <v>13420</v>
      </c>
      <c r="E17" s="11">
        <v>19078</v>
      </c>
      <c r="F17" s="11">
        <v>94</v>
      </c>
      <c r="G17" s="11">
        <v>6045</v>
      </c>
      <c r="H17" s="11">
        <v>14679</v>
      </c>
      <c r="I17" s="11">
        <v>10529</v>
      </c>
      <c r="J17" s="11">
        <v>1151</v>
      </c>
    </row>
    <row r="18" spans="1:10" ht="13.5" customHeight="1" x14ac:dyDescent="0.15">
      <c r="A18" s="9">
        <v>45944</v>
      </c>
      <c r="B18" s="9" t="s">
        <v>41</v>
      </c>
      <c r="C18" s="10">
        <v>23557</v>
      </c>
      <c r="D18" s="11">
        <v>10146</v>
      </c>
      <c r="E18" s="11">
        <v>13411</v>
      </c>
      <c r="F18" s="11">
        <v>5</v>
      </c>
      <c r="G18" s="11">
        <v>3789</v>
      </c>
      <c r="H18" s="11">
        <v>10668</v>
      </c>
      <c r="I18" s="11">
        <v>8112</v>
      </c>
      <c r="J18" s="11">
        <v>983</v>
      </c>
    </row>
    <row r="19" spans="1:10" ht="13.5" customHeight="1" x14ac:dyDescent="0.15">
      <c r="A19" s="9">
        <v>45945</v>
      </c>
      <c r="B19" s="9" t="s">
        <v>42</v>
      </c>
      <c r="C19" s="10">
        <v>23749</v>
      </c>
      <c r="D19" s="11">
        <v>10205</v>
      </c>
      <c r="E19" s="11">
        <v>13544</v>
      </c>
      <c r="F19" s="11">
        <v>13</v>
      </c>
      <c r="G19" s="11">
        <v>3753</v>
      </c>
      <c r="H19" s="11">
        <v>10683</v>
      </c>
      <c r="I19" s="11">
        <v>8194</v>
      </c>
      <c r="J19" s="11">
        <v>1106</v>
      </c>
    </row>
    <row r="20" spans="1:10" ht="13.5" customHeight="1" x14ac:dyDescent="0.15">
      <c r="A20" s="9">
        <v>45946</v>
      </c>
      <c r="B20" s="9" t="s">
        <v>36</v>
      </c>
      <c r="C20" s="10">
        <v>23561</v>
      </c>
      <c r="D20" s="11">
        <v>10288</v>
      </c>
      <c r="E20" s="11">
        <v>13273</v>
      </c>
      <c r="F20" s="11">
        <v>20</v>
      </c>
      <c r="G20" s="11">
        <v>3968</v>
      </c>
      <c r="H20" s="11">
        <v>10377</v>
      </c>
      <c r="I20" s="11">
        <v>8031</v>
      </c>
      <c r="J20" s="11">
        <v>1165</v>
      </c>
    </row>
    <row r="21" spans="1:10" ht="13.5" customHeight="1" x14ac:dyDescent="0.15">
      <c r="A21" s="9">
        <v>45947</v>
      </c>
      <c r="B21" s="9" t="s">
        <v>37</v>
      </c>
      <c r="C21" s="10">
        <v>27761</v>
      </c>
      <c r="D21" s="11">
        <v>11889</v>
      </c>
      <c r="E21" s="11">
        <v>15872</v>
      </c>
      <c r="F21" s="11">
        <v>31</v>
      </c>
      <c r="G21" s="11">
        <v>4728</v>
      </c>
      <c r="H21" s="11">
        <v>12442</v>
      </c>
      <c r="I21" s="11">
        <v>9286</v>
      </c>
      <c r="J21" s="11">
        <v>1274</v>
      </c>
    </row>
    <row r="22" spans="1:10" ht="13.5" customHeight="1" x14ac:dyDescent="0.15">
      <c r="A22" s="9">
        <v>45948</v>
      </c>
      <c r="B22" s="9" t="s">
        <v>38</v>
      </c>
      <c r="C22" s="10">
        <v>33890</v>
      </c>
      <c r="D22" s="11">
        <v>13843</v>
      </c>
      <c r="E22" s="11">
        <v>20047</v>
      </c>
      <c r="F22" s="11">
        <v>44</v>
      </c>
      <c r="G22" s="11">
        <v>5755</v>
      </c>
      <c r="H22" s="11">
        <v>15993</v>
      </c>
      <c r="I22" s="11">
        <v>11116</v>
      </c>
      <c r="J22" s="11">
        <v>982</v>
      </c>
    </row>
    <row r="23" spans="1:10" ht="13.5" customHeight="1" x14ac:dyDescent="0.15">
      <c r="A23" s="9">
        <v>45949</v>
      </c>
      <c r="B23" s="9" t="s">
        <v>39</v>
      </c>
      <c r="C23" s="10">
        <v>31879</v>
      </c>
      <c r="D23" s="11">
        <v>12710</v>
      </c>
      <c r="E23" s="11">
        <v>19169</v>
      </c>
      <c r="F23" s="11">
        <v>45</v>
      </c>
      <c r="G23" s="11">
        <v>5391</v>
      </c>
      <c r="H23" s="11">
        <v>15004</v>
      </c>
      <c r="I23" s="11">
        <v>10511</v>
      </c>
      <c r="J23" s="11">
        <v>928</v>
      </c>
    </row>
    <row r="24" spans="1:10" ht="13.5" customHeight="1" x14ac:dyDescent="0.15">
      <c r="A24" s="9">
        <v>45950</v>
      </c>
      <c r="B24" s="9" t="s">
        <v>40</v>
      </c>
      <c r="C24" s="10">
        <v>25204</v>
      </c>
      <c r="D24" s="11">
        <v>10611</v>
      </c>
      <c r="E24" s="11">
        <v>14593</v>
      </c>
      <c r="F24" s="11">
        <v>27</v>
      </c>
      <c r="G24" s="11">
        <v>3844</v>
      </c>
      <c r="H24" s="11">
        <v>11434</v>
      </c>
      <c r="I24" s="11">
        <v>8728</v>
      </c>
      <c r="J24" s="11">
        <v>1171</v>
      </c>
    </row>
    <row r="25" spans="1:10" ht="13.5" customHeight="1" x14ac:dyDescent="0.15">
      <c r="A25" s="9">
        <v>45951</v>
      </c>
      <c r="B25" s="9" t="s">
        <v>41</v>
      </c>
      <c r="C25" s="10">
        <v>22305</v>
      </c>
      <c r="D25" s="11">
        <v>9218</v>
      </c>
      <c r="E25" s="11">
        <v>13087</v>
      </c>
      <c r="F25" s="11">
        <v>9</v>
      </c>
      <c r="G25" s="11">
        <v>3267</v>
      </c>
      <c r="H25" s="11">
        <v>10129</v>
      </c>
      <c r="I25" s="11">
        <v>7833</v>
      </c>
      <c r="J25" s="11">
        <v>1067</v>
      </c>
    </row>
    <row r="26" spans="1:10" ht="13.5" customHeight="1" x14ac:dyDescent="0.15">
      <c r="A26" s="9">
        <v>45952</v>
      </c>
      <c r="B26" s="9" t="s">
        <v>42</v>
      </c>
      <c r="C26" s="10">
        <v>25209</v>
      </c>
      <c r="D26" s="11">
        <v>10521</v>
      </c>
      <c r="E26" s="11">
        <v>14688</v>
      </c>
      <c r="F26" s="11">
        <v>17</v>
      </c>
      <c r="G26" s="11">
        <v>3878</v>
      </c>
      <c r="H26" s="11">
        <v>11587</v>
      </c>
      <c r="I26" s="11">
        <v>8496</v>
      </c>
      <c r="J26" s="11">
        <v>1231</v>
      </c>
    </row>
    <row r="27" spans="1:10" ht="13.5" customHeight="1" x14ac:dyDescent="0.15">
      <c r="A27" s="9">
        <v>45953</v>
      </c>
      <c r="B27" s="9" t="s">
        <v>36</v>
      </c>
      <c r="C27" s="10">
        <v>24409</v>
      </c>
      <c r="D27" s="11">
        <v>10328</v>
      </c>
      <c r="E27" s="11">
        <v>14081</v>
      </c>
      <c r="F27" s="11">
        <v>23</v>
      </c>
      <c r="G27" s="11">
        <v>3916</v>
      </c>
      <c r="H27" s="11">
        <v>10960</v>
      </c>
      <c r="I27" s="11">
        <v>8241</v>
      </c>
      <c r="J27" s="11">
        <v>1269</v>
      </c>
    </row>
    <row r="28" spans="1:10" ht="13.5" customHeight="1" x14ac:dyDescent="0.15">
      <c r="A28" s="9">
        <v>45954</v>
      </c>
      <c r="B28" s="9" t="s">
        <v>37</v>
      </c>
      <c r="C28" s="10">
        <v>29342</v>
      </c>
      <c r="D28" s="11">
        <v>12039</v>
      </c>
      <c r="E28" s="11">
        <v>17303</v>
      </c>
      <c r="F28" s="11">
        <v>25</v>
      </c>
      <c r="G28" s="11">
        <v>4400</v>
      </c>
      <c r="H28" s="11">
        <v>13691</v>
      </c>
      <c r="I28" s="11">
        <v>9963</v>
      </c>
      <c r="J28" s="11">
        <v>1263</v>
      </c>
    </row>
    <row r="29" spans="1:10" ht="13.5" customHeight="1" x14ac:dyDescent="0.15">
      <c r="A29" s="9">
        <v>45955</v>
      </c>
      <c r="B29" s="9" t="s">
        <v>38</v>
      </c>
      <c r="C29" s="10">
        <v>39436</v>
      </c>
      <c r="D29" s="11">
        <v>15367</v>
      </c>
      <c r="E29" s="11">
        <v>24069</v>
      </c>
      <c r="F29" s="11">
        <v>39</v>
      </c>
      <c r="G29" s="11">
        <v>5924</v>
      </c>
      <c r="H29" s="11">
        <v>19255</v>
      </c>
      <c r="I29" s="11">
        <v>12922</v>
      </c>
      <c r="J29" s="11">
        <v>1296</v>
      </c>
    </row>
    <row r="30" spans="1:10" ht="13.5" customHeight="1" x14ac:dyDescent="0.15">
      <c r="A30" s="9">
        <v>45956</v>
      </c>
      <c r="B30" s="9" t="s">
        <v>39</v>
      </c>
      <c r="C30" s="10">
        <v>34630</v>
      </c>
      <c r="D30" s="11">
        <v>13438</v>
      </c>
      <c r="E30" s="11">
        <v>21192</v>
      </c>
      <c r="F30" s="11">
        <v>25</v>
      </c>
      <c r="G30" s="11">
        <v>5594</v>
      </c>
      <c r="H30" s="11">
        <v>16734</v>
      </c>
      <c r="I30" s="11">
        <v>11286</v>
      </c>
      <c r="J30" s="11">
        <v>991</v>
      </c>
    </row>
    <row r="31" spans="1:10" ht="13.5" customHeight="1" x14ac:dyDescent="0.15">
      <c r="A31" s="9">
        <v>45957</v>
      </c>
      <c r="B31" s="9" t="s">
        <v>40</v>
      </c>
      <c r="C31" s="10">
        <v>24636</v>
      </c>
      <c r="D31" s="11">
        <v>10424</v>
      </c>
      <c r="E31" s="11">
        <v>14212</v>
      </c>
      <c r="F31" s="11">
        <v>18</v>
      </c>
      <c r="G31" s="11">
        <v>3860</v>
      </c>
      <c r="H31" s="11">
        <v>11195</v>
      </c>
      <c r="I31" s="11">
        <v>8417</v>
      </c>
      <c r="J31" s="11">
        <v>1146</v>
      </c>
    </row>
    <row r="32" spans="1:10" ht="13.5" customHeight="1" x14ac:dyDescent="0.15">
      <c r="A32" s="9">
        <v>45958</v>
      </c>
      <c r="B32" s="9" t="s">
        <v>41</v>
      </c>
      <c r="C32" s="10">
        <v>23330</v>
      </c>
      <c r="D32" s="11">
        <v>9892</v>
      </c>
      <c r="E32" s="11">
        <v>13438</v>
      </c>
      <c r="F32" s="11">
        <v>18</v>
      </c>
      <c r="G32" s="11">
        <v>3468</v>
      </c>
      <c r="H32" s="11">
        <v>10660</v>
      </c>
      <c r="I32" s="11">
        <v>8032</v>
      </c>
      <c r="J32" s="11">
        <v>1152</v>
      </c>
    </row>
    <row r="33" spans="1:10" ht="13.5" customHeight="1" x14ac:dyDescent="0.15">
      <c r="A33" s="9">
        <v>45959</v>
      </c>
      <c r="B33" s="9" t="s">
        <v>42</v>
      </c>
      <c r="C33" s="10">
        <v>24312</v>
      </c>
      <c r="D33" s="11">
        <v>10072</v>
      </c>
      <c r="E33" s="11">
        <v>14240</v>
      </c>
      <c r="F33" s="11">
        <v>12</v>
      </c>
      <c r="G33" s="11">
        <v>3679</v>
      </c>
      <c r="H33" s="11">
        <v>11210</v>
      </c>
      <c r="I33" s="11">
        <v>8275</v>
      </c>
      <c r="J33" s="11">
        <v>1136</v>
      </c>
    </row>
    <row r="34" spans="1:10" ht="13.5" customHeight="1" x14ac:dyDescent="0.15">
      <c r="A34" s="9">
        <v>45960</v>
      </c>
      <c r="B34" s="9" t="s">
        <v>36</v>
      </c>
      <c r="C34" s="10">
        <v>26186</v>
      </c>
      <c r="D34" s="11">
        <v>10651</v>
      </c>
      <c r="E34" s="11">
        <v>15535</v>
      </c>
      <c r="F34" s="11">
        <v>18</v>
      </c>
      <c r="G34" s="11">
        <v>3878</v>
      </c>
      <c r="H34" s="11">
        <v>12216</v>
      </c>
      <c r="I34" s="11">
        <v>8922</v>
      </c>
      <c r="J34" s="11">
        <v>1152</v>
      </c>
    </row>
    <row r="35" spans="1:10" ht="13.5" customHeight="1" thickBot="1" x14ac:dyDescent="0.2">
      <c r="A35" s="13">
        <v>45961</v>
      </c>
      <c r="B35" s="13" t="s">
        <v>37</v>
      </c>
      <c r="C35" s="14">
        <v>39649</v>
      </c>
      <c r="D35" s="15">
        <v>17016</v>
      </c>
      <c r="E35" s="15">
        <v>22633</v>
      </c>
      <c r="F35" s="15">
        <v>27</v>
      </c>
      <c r="G35" s="15">
        <v>5721</v>
      </c>
      <c r="H35" s="15">
        <v>18173</v>
      </c>
      <c r="I35" s="15">
        <v>13624</v>
      </c>
      <c r="J35" s="15">
        <v>2104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860514</v>
      </c>
      <c r="D36" s="16">
        <f t="shared" si="0"/>
        <v>358347</v>
      </c>
      <c r="E36" s="16">
        <f t="shared" si="0"/>
        <v>502167</v>
      </c>
      <c r="F36" s="16">
        <f t="shared" si="0"/>
        <v>953</v>
      </c>
      <c r="G36" s="16">
        <f t="shared" si="0"/>
        <v>140339</v>
      </c>
      <c r="H36" s="16">
        <f t="shared" si="0"/>
        <v>392868</v>
      </c>
      <c r="I36" s="16">
        <f t="shared" si="0"/>
        <v>290384</v>
      </c>
      <c r="J36" s="16">
        <f t="shared" si="0"/>
        <v>35970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28683.8</v>
      </c>
      <c r="D37" s="17">
        <f t="shared" si="1"/>
        <v>11944.9</v>
      </c>
      <c r="E37" s="17">
        <f t="shared" si="1"/>
        <v>16738.900000000001</v>
      </c>
      <c r="F37" s="17">
        <f t="shared" si="1"/>
        <v>31.766666666666666</v>
      </c>
      <c r="G37" s="17">
        <f t="shared" si="1"/>
        <v>4677.9666666666662</v>
      </c>
      <c r="H37" s="17">
        <f t="shared" si="1"/>
        <v>13095.6</v>
      </c>
      <c r="I37" s="17">
        <f t="shared" si="1"/>
        <v>9679.4666666666672</v>
      </c>
      <c r="J37" s="17">
        <f t="shared" si="1"/>
        <v>1199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26154.238095238095</v>
      </c>
      <c r="D38" s="36" t="s">
        <v>6</v>
      </c>
      <c r="E38" s="35"/>
      <c r="F38" s="17">
        <f>AVERAGE(C8:C9,C15:C17,C22:C23,C29:C30)</f>
        <v>34586.111111111109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5" priority="1">
      <formula>$B5="日"</formula>
    </cfRule>
    <cfRule type="expression" dxfId="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J38"/>
  <sheetViews>
    <sheetView showWhiteSpace="0" view="pageBreakPreview" zoomScale="70" zoomScaleNormal="100" zoomScaleSheetLayoutView="70" workbookViewId="0">
      <selection activeCell="C14" sqref="C14"/>
    </sheetView>
  </sheetViews>
  <sheetFormatPr defaultColWidth="9" defaultRowHeight="13.5" customHeight="1" x14ac:dyDescent="0.15"/>
  <cols>
    <col min="1" max="1" width="16.2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05" customHeight="1" x14ac:dyDescent="0.3">
      <c r="A2" s="37" t="s">
        <v>34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22" t="s">
        <v>44</v>
      </c>
      <c r="D5" s="22" t="s">
        <v>44</v>
      </c>
      <c r="E5" s="22" t="s">
        <v>44</v>
      </c>
      <c r="F5" s="22" t="s">
        <v>44</v>
      </c>
      <c r="G5" s="22" t="s">
        <v>44</v>
      </c>
      <c r="H5" s="22" t="s">
        <v>44</v>
      </c>
      <c r="I5" s="22" t="s">
        <v>44</v>
      </c>
      <c r="J5" s="22" t="s">
        <v>44</v>
      </c>
    </row>
    <row r="6" spans="1:10" ht="13.5" customHeight="1" x14ac:dyDescent="0.15">
      <c r="A6" s="9">
        <v>45932</v>
      </c>
      <c r="B6" s="9" t="s">
        <v>36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9">
        <v>45933</v>
      </c>
      <c r="B7" s="9" t="s">
        <v>37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9">
        <v>45934</v>
      </c>
      <c r="B8" s="9" t="s">
        <v>38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9">
        <v>45935</v>
      </c>
      <c r="B9" s="9" t="s">
        <v>39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9">
        <v>45936</v>
      </c>
      <c r="B10" s="9" t="s">
        <v>40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9">
        <v>45937</v>
      </c>
      <c r="B11" s="9" t="s">
        <v>41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9">
        <v>45938</v>
      </c>
      <c r="B12" s="9" t="s">
        <v>42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9">
        <v>45939</v>
      </c>
      <c r="B13" s="9" t="s">
        <v>36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9">
        <v>45940</v>
      </c>
      <c r="B14" s="9" t="s">
        <v>37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9">
        <v>45941</v>
      </c>
      <c r="B15" s="9" t="s">
        <v>38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9">
        <v>45942</v>
      </c>
      <c r="B16" s="9" t="s">
        <v>39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9">
        <v>45943</v>
      </c>
      <c r="B17" s="6" t="s">
        <v>40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9">
        <v>45944</v>
      </c>
      <c r="B18" s="9" t="s">
        <v>41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9">
        <v>45945</v>
      </c>
      <c r="B19" s="9" t="s">
        <v>42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9">
        <v>45946</v>
      </c>
      <c r="B20" s="9" t="s">
        <v>36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9">
        <v>45947</v>
      </c>
      <c r="B21" s="9" t="s">
        <v>37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9">
        <v>45948</v>
      </c>
      <c r="B22" s="9" t="s">
        <v>38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9">
        <v>45949</v>
      </c>
      <c r="B23" s="9" t="s">
        <v>39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9">
        <v>45950</v>
      </c>
      <c r="B24" s="9" t="s">
        <v>40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9">
        <v>45951</v>
      </c>
      <c r="B25" s="9" t="s">
        <v>41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9">
        <v>45952</v>
      </c>
      <c r="B26" s="9" t="s">
        <v>42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9">
        <v>45953</v>
      </c>
      <c r="B27" s="9" t="s">
        <v>36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9">
        <v>45954</v>
      </c>
      <c r="B28" s="9" t="s">
        <v>37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9">
        <v>45955</v>
      </c>
      <c r="B29" s="9" t="s">
        <v>38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9">
        <v>45956</v>
      </c>
      <c r="B30" s="9" t="s">
        <v>39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9">
        <v>45957</v>
      </c>
      <c r="B31" s="9" t="s">
        <v>40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9">
        <v>45958</v>
      </c>
      <c r="B32" s="9" t="s">
        <v>41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9">
        <v>45959</v>
      </c>
      <c r="B33" s="9" t="s">
        <v>42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9">
        <v>45960</v>
      </c>
      <c r="B34" s="9" t="s">
        <v>36</v>
      </c>
      <c r="C34" s="29" t="s">
        <v>44</v>
      </c>
      <c r="D34" s="29" t="s">
        <v>44</v>
      </c>
      <c r="E34" s="29" t="s">
        <v>44</v>
      </c>
      <c r="F34" s="29" t="s">
        <v>44</v>
      </c>
      <c r="G34" s="29" t="s">
        <v>44</v>
      </c>
      <c r="H34" s="29" t="s">
        <v>44</v>
      </c>
      <c r="I34" s="29" t="s">
        <v>44</v>
      </c>
      <c r="J34" s="29" t="s">
        <v>44</v>
      </c>
    </row>
    <row r="35" spans="1:10" ht="13.5" customHeight="1" thickBot="1" x14ac:dyDescent="0.2">
      <c r="A35" s="13">
        <v>45961</v>
      </c>
      <c r="B35" s="13" t="s">
        <v>37</v>
      </c>
      <c r="C35" s="30" t="s">
        <v>44</v>
      </c>
      <c r="D35" s="30" t="s">
        <v>44</v>
      </c>
      <c r="E35" s="30" t="s">
        <v>44</v>
      </c>
      <c r="F35" s="30" t="s">
        <v>44</v>
      </c>
      <c r="G35" s="30" t="s">
        <v>44</v>
      </c>
      <c r="H35" s="30" t="s">
        <v>44</v>
      </c>
      <c r="I35" s="30" t="s">
        <v>44</v>
      </c>
      <c r="J35" s="30" t="s">
        <v>44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" priority="1">
      <formula>$B5="日"</formula>
    </cfRule>
    <cfRule type="expression" dxfId="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8"/>
  <sheetViews>
    <sheetView showWhiteSpace="0" view="pageBreakPreview" zoomScale="70" zoomScaleNormal="100" zoomScaleSheetLayoutView="70" workbookViewId="0">
      <selection activeCell="E37" sqref="E37"/>
    </sheetView>
  </sheetViews>
  <sheetFormatPr defaultColWidth="9" defaultRowHeight="13.5" customHeight="1" x14ac:dyDescent="0.15"/>
  <cols>
    <col min="1" max="1" width="16.7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17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7616</v>
      </c>
      <c r="D5" s="11">
        <v>4029</v>
      </c>
      <c r="E5" s="11">
        <v>3587</v>
      </c>
      <c r="F5" s="11">
        <v>32</v>
      </c>
      <c r="G5" s="11">
        <v>537</v>
      </c>
      <c r="H5" s="11">
        <v>1382</v>
      </c>
      <c r="I5" s="11">
        <v>2262</v>
      </c>
      <c r="J5" s="11">
        <v>3403</v>
      </c>
    </row>
    <row r="6" spans="1:10" ht="13.5" customHeight="1" x14ac:dyDescent="0.15">
      <c r="A6" s="9">
        <v>45932</v>
      </c>
      <c r="B6" s="9" t="s">
        <v>36</v>
      </c>
      <c r="C6" s="10">
        <v>7347</v>
      </c>
      <c r="D6" s="11">
        <v>3788</v>
      </c>
      <c r="E6" s="11">
        <v>3559</v>
      </c>
      <c r="F6" s="11">
        <v>28</v>
      </c>
      <c r="G6" s="11">
        <v>535</v>
      </c>
      <c r="H6" s="11">
        <v>1274</v>
      </c>
      <c r="I6" s="11">
        <v>2113</v>
      </c>
      <c r="J6" s="11">
        <v>3397</v>
      </c>
    </row>
    <row r="7" spans="1:10" ht="13.5" customHeight="1" x14ac:dyDescent="0.15">
      <c r="A7" s="9">
        <v>45933</v>
      </c>
      <c r="B7" s="9" t="s">
        <v>37</v>
      </c>
      <c r="C7" s="10">
        <v>8914</v>
      </c>
      <c r="D7" s="11">
        <v>4902</v>
      </c>
      <c r="E7" s="11">
        <v>4012</v>
      </c>
      <c r="F7" s="11">
        <v>36</v>
      </c>
      <c r="G7" s="11">
        <v>637</v>
      </c>
      <c r="H7" s="11">
        <v>1634</v>
      </c>
      <c r="I7" s="11">
        <v>2735</v>
      </c>
      <c r="J7" s="11">
        <v>3872</v>
      </c>
    </row>
    <row r="8" spans="1:10" ht="13.5" customHeight="1" x14ac:dyDescent="0.15">
      <c r="A8" s="9">
        <v>45934</v>
      </c>
      <c r="B8" s="9" t="s">
        <v>38</v>
      </c>
      <c r="C8" s="10">
        <v>9929</v>
      </c>
      <c r="D8" s="11">
        <v>5256</v>
      </c>
      <c r="E8" s="11">
        <v>4673</v>
      </c>
      <c r="F8" s="11">
        <v>63</v>
      </c>
      <c r="G8" s="11">
        <v>840</v>
      </c>
      <c r="H8" s="11">
        <v>1858</v>
      </c>
      <c r="I8" s="11">
        <v>3132</v>
      </c>
      <c r="J8" s="11">
        <v>4036</v>
      </c>
    </row>
    <row r="9" spans="1:10" ht="13.5" customHeight="1" x14ac:dyDescent="0.15">
      <c r="A9" s="9">
        <v>45935</v>
      </c>
      <c r="B9" s="9" t="s">
        <v>39</v>
      </c>
      <c r="C9" s="10">
        <v>10459</v>
      </c>
      <c r="D9" s="11">
        <v>5485</v>
      </c>
      <c r="E9" s="11">
        <v>4974</v>
      </c>
      <c r="F9" s="11">
        <v>106</v>
      </c>
      <c r="G9" s="11">
        <v>946</v>
      </c>
      <c r="H9" s="11">
        <v>2003</v>
      </c>
      <c r="I9" s="11">
        <v>3214</v>
      </c>
      <c r="J9" s="11">
        <v>4190</v>
      </c>
    </row>
    <row r="10" spans="1:10" ht="13.5" customHeight="1" x14ac:dyDescent="0.15">
      <c r="A10" s="9">
        <v>45936</v>
      </c>
      <c r="B10" s="9" t="s">
        <v>40</v>
      </c>
      <c r="C10" s="11">
        <v>7477</v>
      </c>
      <c r="D10" s="11">
        <v>3814</v>
      </c>
      <c r="E10" s="11">
        <v>3663</v>
      </c>
      <c r="F10" s="11">
        <v>24</v>
      </c>
      <c r="G10" s="11">
        <v>556</v>
      </c>
      <c r="H10" s="11">
        <v>1236</v>
      </c>
      <c r="I10" s="11">
        <v>2166</v>
      </c>
      <c r="J10" s="11">
        <v>3495</v>
      </c>
    </row>
    <row r="11" spans="1:10" ht="13.5" customHeight="1" x14ac:dyDescent="0.15">
      <c r="A11" s="9">
        <v>45937</v>
      </c>
      <c r="B11" s="9" t="s">
        <v>41</v>
      </c>
      <c r="C11" s="10">
        <v>6008</v>
      </c>
      <c r="D11" s="11">
        <v>3216</v>
      </c>
      <c r="E11" s="11">
        <v>2792</v>
      </c>
      <c r="F11" s="11">
        <v>25</v>
      </c>
      <c r="G11" s="11">
        <v>478</v>
      </c>
      <c r="H11" s="11">
        <v>1099</v>
      </c>
      <c r="I11" s="11">
        <v>1783</v>
      </c>
      <c r="J11" s="11">
        <v>2623</v>
      </c>
    </row>
    <row r="12" spans="1:10" ht="13.5" customHeight="1" x14ac:dyDescent="0.15">
      <c r="A12" s="9">
        <v>45938</v>
      </c>
      <c r="B12" s="9" t="s">
        <v>42</v>
      </c>
      <c r="C12" s="10">
        <v>8504</v>
      </c>
      <c r="D12" s="11">
        <v>4644</v>
      </c>
      <c r="E12" s="11">
        <v>3860</v>
      </c>
      <c r="F12" s="11">
        <v>48</v>
      </c>
      <c r="G12" s="11">
        <v>841</v>
      </c>
      <c r="H12" s="11">
        <v>1698</v>
      </c>
      <c r="I12" s="11">
        <v>2482</v>
      </c>
      <c r="J12" s="11">
        <v>3435</v>
      </c>
    </row>
    <row r="13" spans="1:10" ht="13.5" customHeight="1" x14ac:dyDescent="0.15">
      <c r="A13" s="9">
        <v>45939</v>
      </c>
      <c r="B13" s="9" t="s">
        <v>36</v>
      </c>
      <c r="C13" s="10">
        <v>7670</v>
      </c>
      <c r="D13" s="11">
        <v>3914</v>
      </c>
      <c r="E13" s="11">
        <v>3756</v>
      </c>
      <c r="F13" s="11">
        <v>29</v>
      </c>
      <c r="G13" s="11">
        <v>461</v>
      </c>
      <c r="H13" s="11">
        <v>1313</v>
      </c>
      <c r="I13" s="11">
        <v>2277</v>
      </c>
      <c r="J13" s="11">
        <v>3590</v>
      </c>
    </row>
    <row r="14" spans="1:10" ht="13.5" customHeight="1" x14ac:dyDescent="0.15">
      <c r="A14" s="9">
        <v>45940</v>
      </c>
      <c r="B14" s="9" t="s">
        <v>37</v>
      </c>
      <c r="C14" s="10">
        <v>8192</v>
      </c>
      <c r="D14" s="11">
        <v>4080</v>
      </c>
      <c r="E14" s="11">
        <v>4112</v>
      </c>
      <c r="F14" s="11">
        <v>62</v>
      </c>
      <c r="G14" s="11">
        <v>638</v>
      </c>
      <c r="H14" s="11">
        <v>1405</v>
      </c>
      <c r="I14" s="11">
        <v>2408</v>
      </c>
      <c r="J14" s="11">
        <v>3679</v>
      </c>
    </row>
    <row r="15" spans="1:10" ht="13.5" customHeight="1" x14ac:dyDescent="0.15">
      <c r="A15" s="9">
        <v>45941</v>
      </c>
      <c r="B15" s="9" t="s">
        <v>38</v>
      </c>
      <c r="C15" s="10">
        <v>11069</v>
      </c>
      <c r="D15" s="11">
        <v>5733</v>
      </c>
      <c r="E15" s="11">
        <v>5336</v>
      </c>
      <c r="F15" s="11">
        <v>100</v>
      </c>
      <c r="G15" s="11">
        <v>912</v>
      </c>
      <c r="H15" s="11">
        <v>2047</v>
      </c>
      <c r="I15" s="11">
        <v>3338</v>
      </c>
      <c r="J15" s="11">
        <v>4672</v>
      </c>
    </row>
    <row r="16" spans="1:10" ht="13.5" customHeight="1" x14ac:dyDescent="0.15">
      <c r="A16" s="9">
        <v>45942</v>
      </c>
      <c r="B16" s="9" t="s">
        <v>39</v>
      </c>
      <c r="C16" s="10">
        <v>13341</v>
      </c>
      <c r="D16" s="11">
        <v>7076</v>
      </c>
      <c r="E16" s="11">
        <v>6265</v>
      </c>
      <c r="F16" s="11">
        <v>126</v>
      </c>
      <c r="G16" s="11">
        <v>1309</v>
      </c>
      <c r="H16" s="11">
        <v>2483</v>
      </c>
      <c r="I16" s="11">
        <v>4183</v>
      </c>
      <c r="J16" s="11">
        <v>5240</v>
      </c>
    </row>
    <row r="17" spans="1:10" ht="13.5" customHeight="1" x14ac:dyDescent="0.15">
      <c r="A17" s="9">
        <v>45943</v>
      </c>
      <c r="B17" s="6" t="s">
        <v>40</v>
      </c>
      <c r="C17" s="10">
        <v>12735</v>
      </c>
      <c r="D17" s="11">
        <v>6677</v>
      </c>
      <c r="E17" s="11">
        <v>6058</v>
      </c>
      <c r="F17" s="11">
        <v>107</v>
      </c>
      <c r="G17" s="11">
        <v>1157</v>
      </c>
      <c r="H17" s="11">
        <v>2300</v>
      </c>
      <c r="I17" s="11">
        <v>3817</v>
      </c>
      <c r="J17" s="11">
        <v>5354</v>
      </c>
    </row>
    <row r="18" spans="1:10" ht="13.5" customHeight="1" x14ac:dyDescent="0.15">
      <c r="A18" s="9">
        <v>45944</v>
      </c>
      <c r="B18" s="9" t="s">
        <v>41</v>
      </c>
      <c r="C18" s="10">
        <v>5784</v>
      </c>
      <c r="D18" s="11">
        <v>3133</v>
      </c>
      <c r="E18" s="11">
        <v>2651</v>
      </c>
      <c r="F18" s="11">
        <v>41</v>
      </c>
      <c r="G18" s="11">
        <v>550</v>
      </c>
      <c r="H18" s="11">
        <v>1054</v>
      </c>
      <c r="I18" s="11">
        <v>1696</v>
      </c>
      <c r="J18" s="11">
        <v>2443</v>
      </c>
    </row>
    <row r="19" spans="1:10" ht="13.5" customHeight="1" x14ac:dyDescent="0.15">
      <c r="A19" s="9">
        <v>45945</v>
      </c>
      <c r="B19" s="9" t="s">
        <v>42</v>
      </c>
      <c r="C19" s="10">
        <v>7360</v>
      </c>
      <c r="D19" s="11">
        <v>3867</v>
      </c>
      <c r="E19" s="11">
        <v>3493</v>
      </c>
      <c r="F19" s="11">
        <v>26</v>
      </c>
      <c r="G19" s="11">
        <v>471</v>
      </c>
      <c r="H19" s="11">
        <v>1250</v>
      </c>
      <c r="I19" s="11">
        <v>2220</v>
      </c>
      <c r="J19" s="11">
        <v>3393</v>
      </c>
    </row>
    <row r="20" spans="1:10" ht="13.5" customHeight="1" x14ac:dyDescent="0.15">
      <c r="A20" s="9">
        <v>45946</v>
      </c>
      <c r="B20" s="9" t="s">
        <v>36</v>
      </c>
      <c r="C20" s="10">
        <v>7199</v>
      </c>
      <c r="D20" s="11">
        <v>3752</v>
      </c>
      <c r="E20" s="11">
        <v>3447</v>
      </c>
      <c r="F20" s="11">
        <v>20</v>
      </c>
      <c r="G20" s="11">
        <v>459</v>
      </c>
      <c r="H20" s="11">
        <v>1349</v>
      </c>
      <c r="I20" s="11">
        <v>2230</v>
      </c>
      <c r="J20" s="11">
        <v>3141</v>
      </c>
    </row>
    <row r="21" spans="1:10" ht="13.5" customHeight="1" x14ac:dyDescent="0.15">
      <c r="A21" s="9">
        <v>45947</v>
      </c>
      <c r="B21" s="9" t="s">
        <v>37</v>
      </c>
      <c r="C21" s="10">
        <v>7848</v>
      </c>
      <c r="D21" s="11">
        <v>4009</v>
      </c>
      <c r="E21" s="11">
        <v>3839</v>
      </c>
      <c r="F21" s="11">
        <v>32</v>
      </c>
      <c r="G21" s="11">
        <v>539</v>
      </c>
      <c r="H21" s="11">
        <v>1381</v>
      </c>
      <c r="I21" s="11">
        <v>2316</v>
      </c>
      <c r="J21" s="11">
        <v>3580</v>
      </c>
    </row>
    <row r="22" spans="1:10" ht="13.5" customHeight="1" x14ac:dyDescent="0.15">
      <c r="A22" s="9">
        <v>45948</v>
      </c>
      <c r="B22" s="9" t="s">
        <v>38</v>
      </c>
      <c r="C22" s="10">
        <v>10455</v>
      </c>
      <c r="D22" s="11">
        <v>5318</v>
      </c>
      <c r="E22" s="11">
        <v>5137</v>
      </c>
      <c r="F22" s="11">
        <v>80</v>
      </c>
      <c r="G22" s="11">
        <v>846</v>
      </c>
      <c r="H22" s="11">
        <v>1839</v>
      </c>
      <c r="I22" s="11">
        <v>3279</v>
      </c>
      <c r="J22" s="11">
        <v>4411</v>
      </c>
    </row>
    <row r="23" spans="1:10" ht="13.5" customHeight="1" x14ac:dyDescent="0.15">
      <c r="A23" s="9">
        <v>45949</v>
      </c>
      <c r="B23" s="9" t="s">
        <v>39</v>
      </c>
      <c r="C23" s="10">
        <v>10002</v>
      </c>
      <c r="D23" s="11">
        <v>5379</v>
      </c>
      <c r="E23" s="11">
        <v>4623</v>
      </c>
      <c r="F23" s="11">
        <v>96</v>
      </c>
      <c r="G23" s="11">
        <v>712</v>
      </c>
      <c r="H23" s="11">
        <v>1823</v>
      </c>
      <c r="I23" s="11">
        <v>3113</v>
      </c>
      <c r="J23" s="11">
        <v>4258</v>
      </c>
    </row>
    <row r="24" spans="1:10" ht="13.5" customHeight="1" x14ac:dyDescent="0.15">
      <c r="A24" s="9">
        <v>45950</v>
      </c>
      <c r="B24" s="9" t="s">
        <v>40</v>
      </c>
      <c r="C24" s="10">
        <v>7198</v>
      </c>
      <c r="D24" s="11">
        <v>3826</v>
      </c>
      <c r="E24" s="11">
        <v>3372</v>
      </c>
      <c r="F24" s="11">
        <v>38</v>
      </c>
      <c r="G24" s="11">
        <v>461</v>
      </c>
      <c r="H24" s="11">
        <v>1167</v>
      </c>
      <c r="I24" s="11">
        <v>2155</v>
      </c>
      <c r="J24" s="11">
        <v>3377</v>
      </c>
    </row>
    <row r="25" spans="1:10" ht="13.5" customHeight="1" x14ac:dyDescent="0.15">
      <c r="A25" s="9">
        <v>45951</v>
      </c>
      <c r="B25" s="9" t="s">
        <v>41</v>
      </c>
      <c r="C25" s="10">
        <v>6317</v>
      </c>
      <c r="D25" s="11">
        <v>3352</v>
      </c>
      <c r="E25" s="11">
        <v>2965</v>
      </c>
      <c r="F25" s="11">
        <v>16</v>
      </c>
      <c r="G25" s="11">
        <v>485</v>
      </c>
      <c r="H25" s="11">
        <v>1064</v>
      </c>
      <c r="I25" s="11">
        <v>1822</v>
      </c>
      <c r="J25" s="11">
        <v>2930</v>
      </c>
    </row>
    <row r="26" spans="1:10" ht="13.5" customHeight="1" x14ac:dyDescent="0.15">
      <c r="A26" s="9">
        <v>45952</v>
      </c>
      <c r="B26" s="9" t="s">
        <v>42</v>
      </c>
      <c r="C26" s="10">
        <v>8107</v>
      </c>
      <c r="D26" s="11">
        <v>4375</v>
      </c>
      <c r="E26" s="11">
        <v>3732</v>
      </c>
      <c r="F26" s="11">
        <v>34</v>
      </c>
      <c r="G26" s="11">
        <v>592</v>
      </c>
      <c r="H26" s="11">
        <v>1393</v>
      </c>
      <c r="I26" s="11">
        <v>2364</v>
      </c>
      <c r="J26" s="11">
        <v>3724</v>
      </c>
    </row>
    <row r="27" spans="1:10" ht="13.5" customHeight="1" x14ac:dyDescent="0.15">
      <c r="A27" s="9">
        <v>45953</v>
      </c>
      <c r="B27" s="9" t="s">
        <v>36</v>
      </c>
      <c r="C27" s="10">
        <v>8054</v>
      </c>
      <c r="D27" s="11">
        <v>4000</v>
      </c>
      <c r="E27" s="11">
        <v>4054</v>
      </c>
      <c r="F27" s="11">
        <v>15</v>
      </c>
      <c r="G27" s="11">
        <v>461</v>
      </c>
      <c r="H27" s="11">
        <v>1219</v>
      </c>
      <c r="I27" s="11">
        <v>2356</v>
      </c>
      <c r="J27" s="11">
        <v>4003</v>
      </c>
    </row>
    <row r="28" spans="1:10" ht="13.5" customHeight="1" x14ac:dyDescent="0.15">
      <c r="A28" s="9">
        <v>45954</v>
      </c>
      <c r="B28" s="9" t="s">
        <v>37</v>
      </c>
      <c r="C28" s="10">
        <v>8507</v>
      </c>
      <c r="D28" s="11">
        <v>4359</v>
      </c>
      <c r="E28" s="11">
        <v>4148</v>
      </c>
      <c r="F28" s="11">
        <v>24</v>
      </c>
      <c r="G28" s="11">
        <v>500</v>
      </c>
      <c r="H28" s="11">
        <v>1288</v>
      </c>
      <c r="I28" s="11">
        <v>2539</v>
      </c>
      <c r="J28" s="11">
        <v>4156</v>
      </c>
    </row>
    <row r="29" spans="1:10" ht="13.5" customHeight="1" x14ac:dyDescent="0.15">
      <c r="A29" s="9">
        <v>45955</v>
      </c>
      <c r="B29" s="9" t="s">
        <v>38</v>
      </c>
      <c r="C29" s="10">
        <v>19619</v>
      </c>
      <c r="D29" s="11">
        <v>10772</v>
      </c>
      <c r="E29" s="11">
        <v>8847</v>
      </c>
      <c r="F29" s="11">
        <v>59</v>
      </c>
      <c r="G29" s="11">
        <v>1369</v>
      </c>
      <c r="H29" s="11">
        <v>3738</v>
      </c>
      <c r="I29" s="11">
        <v>6310</v>
      </c>
      <c r="J29" s="11">
        <v>8143</v>
      </c>
    </row>
    <row r="30" spans="1:10" ht="13.5" customHeight="1" x14ac:dyDescent="0.15">
      <c r="A30" s="9">
        <v>45956</v>
      </c>
      <c r="B30" s="9" t="s">
        <v>39</v>
      </c>
      <c r="C30" s="10">
        <v>12831</v>
      </c>
      <c r="D30" s="11">
        <v>6318</v>
      </c>
      <c r="E30" s="11">
        <v>6513</v>
      </c>
      <c r="F30" s="11">
        <v>90</v>
      </c>
      <c r="G30" s="11">
        <v>1148</v>
      </c>
      <c r="H30" s="11">
        <v>2372</v>
      </c>
      <c r="I30" s="11">
        <v>4192</v>
      </c>
      <c r="J30" s="11">
        <v>5029</v>
      </c>
    </row>
    <row r="31" spans="1:10" ht="13.5" customHeight="1" x14ac:dyDescent="0.15">
      <c r="A31" s="9">
        <v>45957</v>
      </c>
      <c r="B31" s="9" t="s">
        <v>40</v>
      </c>
      <c r="C31" s="10">
        <v>7599</v>
      </c>
      <c r="D31" s="11">
        <v>3977</v>
      </c>
      <c r="E31" s="11">
        <v>3622</v>
      </c>
      <c r="F31" s="11">
        <v>27</v>
      </c>
      <c r="G31" s="11">
        <v>457</v>
      </c>
      <c r="H31" s="11">
        <v>1199</v>
      </c>
      <c r="I31" s="11">
        <v>2121</v>
      </c>
      <c r="J31" s="11">
        <v>3795</v>
      </c>
    </row>
    <row r="32" spans="1:10" ht="13.5" customHeight="1" x14ac:dyDescent="0.15">
      <c r="A32" s="9">
        <v>45958</v>
      </c>
      <c r="B32" s="9" t="s">
        <v>41</v>
      </c>
      <c r="C32" s="10">
        <v>6276</v>
      </c>
      <c r="D32" s="11">
        <v>3380</v>
      </c>
      <c r="E32" s="11">
        <v>2896</v>
      </c>
      <c r="F32" s="11">
        <v>9</v>
      </c>
      <c r="G32" s="11">
        <v>312</v>
      </c>
      <c r="H32" s="11">
        <v>981</v>
      </c>
      <c r="I32" s="11">
        <v>1919</v>
      </c>
      <c r="J32" s="11">
        <v>3055</v>
      </c>
    </row>
    <row r="33" spans="1:10" ht="13.5" customHeight="1" x14ac:dyDescent="0.15">
      <c r="A33" s="9">
        <v>45959</v>
      </c>
      <c r="B33" s="9" t="s">
        <v>42</v>
      </c>
      <c r="C33" s="10">
        <v>7760</v>
      </c>
      <c r="D33" s="11">
        <v>3981</v>
      </c>
      <c r="E33" s="11">
        <v>3779</v>
      </c>
      <c r="F33" s="11">
        <v>12</v>
      </c>
      <c r="G33" s="11">
        <v>379</v>
      </c>
      <c r="H33" s="11">
        <v>1157</v>
      </c>
      <c r="I33" s="11">
        <v>2197</v>
      </c>
      <c r="J33" s="11">
        <v>4015</v>
      </c>
    </row>
    <row r="34" spans="1:10" ht="13.5" customHeight="1" x14ac:dyDescent="0.15">
      <c r="A34" s="9">
        <v>45960</v>
      </c>
      <c r="B34" s="9" t="s">
        <v>36</v>
      </c>
      <c r="C34" s="10">
        <v>7513</v>
      </c>
      <c r="D34" s="11">
        <v>3779</v>
      </c>
      <c r="E34" s="11">
        <v>3734</v>
      </c>
      <c r="F34" s="11">
        <v>9</v>
      </c>
      <c r="G34" s="11">
        <v>331</v>
      </c>
      <c r="H34" s="11">
        <v>1081</v>
      </c>
      <c r="I34" s="11">
        <v>2169</v>
      </c>
      <c r="J34" s="11">
        <v>3923</v>
      </c>
    </row>
    <row r="35" spans="1:10" ht="13.5" customHeight="1" thickBot="1" x14ac:dyDescent="0.2">
      <c r="A35" s="13">
        <v>45961</v>
      </c>
      <c r="B35" s="13" t="s">
        <v>37</v>
      </c>
      <c r="C35" s="14">
        <v>8382</v>
      </c>
      <c r="D35" s="15">
        <v>4619</v>
      </c>
      <c r="E35" s="15">
        <v>3763</v>
      </c>
      <c r="F35" s="15">
        <v>14</v>
      </c>
      <c r="G35" s="15">
        <v>416</v>
      </c>
      <c r="H35" s="15">
        <v>1211</v>
      </c>
      <c r="I35" s="15">
        <v>2459</v>
      </c>
      <c r="J35" s="15">
        <v>4282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276072</v>
      </c>
      <c r="D36" s="16">
        <f t="shared" si="0"/>
        <v>144810</v>
      </c>
      <c r="E36" s="16">
        <f t="shared" si="0"/>
        <v>131262</v>
      </c>
      <c r="F36" s="16">
        <f t="shared" si="0"/>
        <v>1428</v>
      </c>
      <c r="G36" s="16">
        <f t="shared" si="0"/>
        <v>20335</v>
      </c>
      <c r="H36" s="16">
        <f t="shared" si="0"/>
        <v>48298</v>
      </c>
      <c r="I36" s="16">
        <f t="shared" si="0"/>
        <v>83367</v>
      </c>
      <c r="J36" s="16">
        <f t="shared" si="0"/>
        <v>122644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8905.5483870967746</v>
      </c>
      <c r="D37" s="17">
        <f t="shared" si="1"/>
        <v>4671.2903225806449</v>
      </c>
      <c r="E37" s="17">
        <f t="shared" si="1"/>
        <v>4234.2580645161288</v>
      </c>
      <c r="F37" s="17">
        <f t="shared" si="1"/>
        <v>46.064516129032256</v>
      </c>
      <c r="G37" s="17">
        <f t="shared" si="1"/>
        <v>655.9677419354839</v>
      </c>
      <c r="H37" s="17">
        <f t="shared" si="1"/>
        <v>1558</v>
      </c>
      <c r="I37" s="17">
        <f t="shared" si="1"/>
        <v>2689.2580645161293</v>
      </c>
      <c r="J37" s="17">
        <f t="shared" si="1"/>
        <v>3956.2580645161293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7528.727272727273</v>
      </c>
      <c r="D38" s="36" t="s">
        <v>6</v>
      </c>
      <c r="E38" s="35"/>
      <c r="F38" s="17">
        <f>AVERAGE(C8:C9,C15:C17,C22:C23,C29:C30)</f>
        <v>12271.111111111111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7" priority="1">
      <formula>$B5="日"</formula>
    </cfRule>
    <cfRule type="expression" dxfId="3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J38"/>
  <sheetViews>
    <sheetView tabSelected="1" showWhiteSpace="0" view="pageBreakPreview" zoomScale="70" zoomScaleNormal="100" zoomScaleSheetLayoutView="70" workbookViewId="0">
      <selection activeCell="C20" sqref="C20"/>
    </sheetView>
  </sheetViews>
  <sheetFormatPr defaultColWidth="9" defaultRowHeight="13.5" customHeight="1" x14ac:dyDescent="0.15"/>
  <cols>
    <col min="1" max="1" width="17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35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22" t="s">
        <v>44</v>
      </c>
      <c r="D5" s="22" t="s">
        <v>44</v>
      </c>
      <c r="E5" s="22" t="s">
        <v>44</v>
      </c>
      <c r="F5" s="22" t="s">
        <v>44</v>
      </c>
      <c r="G5" s="22" t="s">
        <v>44</v>
      </c>
      <c r="H5" s="22" t="s">
        <v>44</v>
      </c>
      <c r="I5" s="22" t="s">
        <v>44</v>
      </c>
      <c r="J5" s="22" t="s">
        <v>44</v>
      </c>
    </row>
    <row r="6" spans="1:10" ht="13.5" customHeight="1" x14ac:dyDescent="0.15">
      <c r="A6" s="9">
        <v>45932</v>
      </c>
      <c r="B6" s="9" t="s">
        <v>36</v>
      </c>
      <c r="C6" s="22" t="s">
        <v>44</v>
      </c>
      <c r="D6" s="22" t="s">
        <v>44</v>
      </c>
      <c r="E6" s="22" t="s">
        <v>44</v>
      </c>
      <c r="F6" s="22" t="s">
        <v>44</v>
      </c>
      <c r="G6" s="22" t="s">
        <v>44</v>
      </c>
      <c r="H6" s="22" t="s">
        <v>44</v>
      </c>
      <c r="I6" s="22" t="s">
        <v>44</v>
      </c>
      <c r="J6" s="22" t="s">
        <v>44</v>
      </c>
    </row>
    <row r="7" spans="1:10" ht="13.5" customHeight="1" x14ac:dyDescent="0.15">
      <c r="A7" s="9">
        <v>45933</v>
      </c>
      <c r="B7" s="9" t="s">
        <v>37</v>
      </c>
      <c r="C7" s="22" t="s">
        <v>44</v>
      </c>
      <c r="D7" s="22" t="s">
        <v>44</v>
      </c>
      <c r="E7" s="22" t="s">
        <v>44</v>
      </c>
      <c r="F7" s="22" t="s">
        <v>44</v>
      </c>
      <c r="G7" s="22" t="s">
        <v>44</v>
      </c>
      <c r="H7" s="22" t="s">
        <v>44</v>
      </c>
      <c r="I7" s="22" t="s">
        <v>44</v>
      </c>
      <c r="J7" s="22" t="s">
        <v>44</v>
      </c>
    </row>
    <row r="8" spans="1:10" ht="13.5" customHeight="1" x14ac:dyDescent="0.15">
      <c r="A8" s="9">
        <v>45934</v>
      </c>
      <c r="B8" s="9" t="s">
        <v>38</v>
      </c>
      <c r="C8" s="22" t="s">
        <v>44</v>
      </c>
      <c r="D8" s="22" t="s">
        <v>44</v>
      </c>
      <c r="E8" s="22" t="s">
        <v>44</v>
      </c>
      <c r="F8" s="22" t="s">
        <v>44</v>
      </c>
      <c r="G8" s="22" t="s">
        <v>44</v>
      </c>
      <c r="H8" s="22" t="s">
        <v>44</v>
      </c>
      <c r="I8" s="22" t="s">
        <v>44</v>
      </c>
      <c r="J8" s="22" t="s">
        <v>44</v>
      </c>
    </row>
    <row r="9" spans="1:10" ht="13.5" customHeight="1" x14ac:dyDescent="0.15">
      <c r="A9" s="9">
        <v>45935</v>
      </c>
      <c r="B9" s="9" t="s">
        <v>39</v>
      </c>
      <c r="C9" s="22" t="s">
        <v>44</v>
      </c>
      <c r="D9" s="22" t="s">
        <v>44</v>
      </c>
      <c r="E9" s="22" t="s">
        <v>44</v>
      </c>
      <c r="F9" s="22" t="s">
        <v>44</v>
      </c>
      <c r="G9" s="22" t="s">
        <v>44</v>
      </c>
      <c r="H9" s="22" t="s">
        <v>44</v>
      </c>
      <c r="I9" s="22" t="s">
        <v>44</v>
      </c>
      <c r="J9" s="22" t="s">
        <v>44</v>
      </c>
    </row>
    <row r="10" spans="1:10" ht="13.5" customHeight="1" x14ac:dyDescent="0.15">
      <c r="A10" s="9">
        <v>45936</v>
      </c>
      <c r="B10" s="9" t="s">
        <v>40</v>
      </c>
      <c r="C10" s="22" t="s">
        <v>44</v>
      </c>
      <c r="D10" s="22" t="s">
        <v>44</v>
      </c>
      <c r="E10" s="22" t="s">
        <v>44</v>
      </c>
      <c r="F10" s="22" t="s">
        <v>44</v>
      </c>
      <c r="G10" s="22" t="s">
        <v>44</v>
      </c>
      <c r="H10" s="22" t="s">
        <v>44</v>
      </c>
      <c r="I10" s="22" t="s">
        <v>44</v>
      </c>
      <c r="J10" s="22" t="s">
        <v>44</v>
      </c>
    </row>
    <row r="11" spans="1:10" ht="13.5" customHeight="1" x14ac:dyDescent="0.15">
      <c r="A11" s="9">
        <v>45937</v>
      </c>
      <c r="B11" s="9" t="s">
        <v>41</v>
      </c>
      <c r="C11" s="22" t="s">
        <v>44</v>
      </c>
      <c r="D11" s="22" t="s">
        <v>44</v>
      </c>
      <c r="E11" s="22" t="s">
        <v>44</v>
      </c>
      <c r="F11" s="22" t="s">
        <v>44</v>
      </c>
      <c r="G11" s="22" t="s">
        <v>44</v>
      </c>
      <c r="H11" s="22" t="s">
        <v>44</v>
      </c>
      <c r="I11" s="22" t="s">
        <v>44</v>
      </c>
      <c r="J11" s="22" t="s">
        <v>44</v>
      </c>
    </row>
    <row r="12" spans="1:10" ht="13.5" customHeight="1" x14ac:dyDescent="0.15">
      <c r="A12" s="9">
        <v>45938</v>
      </c>
      <c r="B12" s="9" t="s">
        <v>42</v>
      </c>
      <c r="C12" s="22" t="s">
        <v>44</v>
      </c>
      <c r="D12" s="22" t="s">
        <v>44</v>
      </c>
      <c r="E12" s="22" t="s">
        <v>44</v>
      </c>
      <c r="F12" s="22" t="s">
        <v>44</v>
      </c>
      <c r="G12" s="22" t="s">
        <v>44</v>
      </c>
      <c r="H12" s="22" t="s">
        <v>44</v>
      </c>
      <c r="I12" s="22" t="s">
        <v>44</v>
      </c>
      <c r="J12" s="22" t="s">
        <v>44</v>
      </c>
    </row>
    <row r="13" spans="1:10" ht="13.5" customHeight="1" x14ac:dyDescent="0.15">
      <c r="A13" s="9">
        <v>45939</v>
      </c>
      <c r="B13" s="9" t="s">
        <v>36</v>
      </c>
      <c r="C13" s="22" t="s">
        <v>44</v>
      </c>
      <c r="D13" s="22" t="s">
        <v>44</v>
      </c>
      <c r="E13" s="22" t="s">
        <v>44</v>
      </c>
      <c r="F13" s="22" t="s">
        <v>44</v>
      </c>
      <c r="G13" s="22" t="s">
        <v>44</v>
      </c>
      <c r="H13" s="22" t="s">
        <v>44</v>
      </c>
      <c r="I13" s="22" t="s">
        <v>44</v>
      </c>
      <c r="J13" s="22" t="s">
        <v>44</v>
      </c>
    </row>
    <row r="14" spans="1:10" ht="13.5" customHeight="1" x14ac:dyDescent="0.15">
      <c r="A14" s="9">
        <v>45940</v>
      </c>
      <c r="B14" s="9" t="s">
        <v>37</v>
      </c>
      <c r="C14" s="22" t="s">
        <v>44</v>
      </c>
      <c r="D14" s="22" t="s">
        <v>44</v>
      </c>
      <c r="E14" s="22" t="s">
        <v>44</v>
      </c>
      <c r="F14" s="22" t="s">
        <v>44</v>
      </c>
      <c r="G14" s="22" t="s">
        <v>44</v>
      </c>
      <c r="H14" s="22" t="s">
        <v>44</v>
      </c>
      <c r="I14" s="22" t="s">
        <v>44</v>
      </c>
      <c r="J14" s="22" t="s">
        <v>44</v>
      </c>
    </row>
    <row r="15" spans="1:10" ht="13.5" customHeight="1" x14ac:dyDescent="0.15">
      <c r="A15" s="9">
        <v>45941</v>
      </c>
      <c r="B15" s="9" t="s">
        <v>38</v>
      </c>
      <c r="C15" s="22" t="s">
        <v>44</v>
      </c>
      <c r="D15" s="22" t="s">
        <v>44</v>
      </c>
      <c r="E15" s="22" t="s">
        <v>44</v>
      </c>
      <c r="F15" s="22" t="s">
        <v>44</v>
      </c>
      <c r="G15" s="22" t="s">
        <v>44</v>
      </c>
      <c r="H15" s="22" t="s">
        <v>44</v>
      </c>
      <c r="I15" s="22" t="s">
        <v>44</v>
      </c>
      <c r="J15" s="22" t="s">
        <v>44</v>
      </c>
    </row>
    <row r="16" spans="1:10" ht="13.5" customHeight="1" x14ac:dyDescent="0.15">
      <c r="A16" s="9">
        <v>45942</v>
      </c>
      <c r="B16" s="9" t="s">
        <v>39</v>
      </c>
      <c r="C16" s="22" t="s">
        <v>44</v>
      </c>
      <c r="D16" s="22" t="s">
        <v>44</v>
      </c>
      <c r="E16" s="22" t="s">
        <v>44</v>
      </c>
      <c r="F16" s="22" t="s">
        <v>44</v>
      </c>
      <c r="G16" s="22" t="s">
        <v>44</v>
      </c>
      <c r="H16" s="22" t="s">
        <v>44</v>
      </c>
      <c r="I16" s="22" t="s">
        <v>44</v>
      </c>
      <c r="J16" s="22" t="s">
        <v>44</v>
      </c>
    </row>
    <row r="17" spans="1:10" ht="13.5" customHeight="1" x14ac:dyDescent="0.15">
      <c r="A17" s="9">
        <v>45943</v>
      </c>
      <c r="B17" s="6" t="s">
        <v>40</v>
      </c>
      <c r="C17" s="22" t="s">
        <v>44</v>
      </c>
      <c r="D17" s="22" t="s">
        <v>44</v>
      </c>
      <c r="E17" s="22" t="s">
        <v>44</v>
      </c>
      <c r="F17" s="22" t="s">
        <v>44</v>
      </c>
      <c r="G17" s="22" t="s">
        <v>44</v>
      </c>
      <c r="H17" s="22" t="s">
        <v>44</v>
      </c>
      <c r="I17" s="22" t="s">
        <v>44</v>
      </c>
      <c r="J17" s="22" t="s">
        <v>44</v>
      </c>
    </row>
    <row r="18" spans="1:10" ht="13.5" customHeight="1" x14ac:dyDescent="0.15">
      <c r="A18" s="9">
        <v>45944</v>
      </c>
      <c r="B18" s="9" t="s">
        <v>41</v>
      </c>
      <c r="C18" s="22" t="s">
        <v>44</v>
      </c>
      <c r="D18" s="22" t="s">
        <v>44</v>
      </c>
      <c r="E18" s="22" t="s">
        <v>44</v>
      </c>
      <c r="F18" s="22" t="s">
        <v>44</v>
      </c>
      <c r="G18" s="22" t="s">
        <v>44</v>
      </c>
      <c r="H18" s="22" t="s">
        <v>44</v>
      </c>
      <c r="I18" s="22" t="s">
        <v>44</v>
      </c>
      <c r="J18" s="22" t="s">
        <v>44</v>
      </c>
    </row>
    <row r="19" spans="1:10" ht="13.5" customHeight="1" x14ac:dyDescent="0.15">
      <c r="A19" s="9">
        <v>45945</v>
      </c>
      <c r="B19" s="9" t="s">
        <v>42</v>
      </c>
      <c r="C19" s="22" t="s">
        <v>44</v>
      </c>
      <c r="D19" s="22" t="s">
        <v>44</v>
      </c>
      <c r="E19" s="22" t="s">
        <v>44</v>
      </c>
      <c r="F19" s="22" t="s">
        <v>44</v>
      </c>
      <c r="G19" s="22" t="s">
        <v>44</v>
      </c>
      <c r="H19" s="22" t="s">
        <v>44</v>
      </c>
      <c r="I19" s="22" t="s">
        <v>44</v>
      </c>
      <c r="J19" s="22" t="s">
        <v>44</v>
      </c>
    </row>
    <row r="20" spans="1:10" ht="13.5" customHeight="1" x14ac:dyDescent="0.15">
      <c r="A20" s="9">
        <v>45946</v>
      </c>
      <c r="B20" s="9" t="s">
        <v>36</v>
      </c>
      <c r="C20" s="22" t="s">
        <v>44</v>
      </c>
      <c r="D20" s="22" t="s">
        <v>44</v>
      </c>
      <c r="E20" s="22" t="s">
        <v>44</v>
      </c>
      <c r="F20" s="22" t="s">
        <v>44</v>
      </c>
      <c r="G20" s="22" t="s">
        <v>44</v>
      </c>
      <c r="H20" s="22" t="s">
        <v>44</v>
      </c>
      <c r="I20" s="22" t="s">
        <v>44</v>
      </c>
      <c r="J20" s="22" t="s">
        <v>44</v>
      </c>
    </row>
    <row r="21" spans="1:10" ht="13.5" customHeight="1" x14ac:dyDescent="0.15">
      <c r="A21" s="9">
        <v>45947</v>
      </c>
      <c r="B21" s="9" t="s">
        <v>37</v>
      </c>
      <c r="C21" s="22" t="s">
        <v>44</v>
      </c>
      <c r="D21" s="22" t="s">
        <v>44</v>
      </c>
      <c r="E21" s="22" t="s">
        <v>44</v>
      </c>
      <c r="F21" s="22" t="s">
        <v>44</v>
      </c>
      <c r="G21" s="22" t="s">
        <v>44</v>
      </c>
      <c r="H21" s="22" t="s">
        <v>44</v>
      </c>
      <c r="I21" s="22" t="s">
        <v>44</v>
      </c>
      <c r="J21" s="22" t="s">
        <v>44</v>
      </c>
    </row>
    <row r="22" spans="1:10" ht="13.5" customHeight="1" x14ac:dyDescent="0.15">
      <c r="A22" s="9">
        <v>45948</v>
      </c>
      <c r="B22" s="9" t="s">
        <v>38</v>
      </c>
      <c r="C22" s="22" t="s">
        <v>44</v>
      </c>
      <c r="D22" s="22" t="s">
        <v>44</v>
      </c>
      <c r="E22" s="22" t="s">
        <v>44</v>
      </c>
      <c r="F22" s="22" t="s">
        <v>44</v>
      </c>
      <c r="G22" s="22" t="s">
        <v>44</v>
      </c>
      <c r="H22" s="22" t="s">
        <v>44</v>
      </c>
      <c r="I22" s="22" t="s">
        <v>44</v>
      </c>
      <c r="J22" s="22" t="s">
        <v>44</v>
      </c>
    </row>
    <row r="23" spans="1:10" ht="13.5" customHeight="1" x14ac:dyDescent="0.15">
      <c r="A23" s="9">
        <v>45949</v>
      </c>
      <c r="B23" s="9" t="s">
        <v>39</v>
      </c>
      <c r="C23" s="22" t="s">
        <v>44</v>
      </c>
      <c r="D23" s="22" t="s">
        <v>44</v>
      </c>
      <c r="E23" s="22" t="s">
        <v>44</v>
      </c>
      <c r="F23" s="22" t="s">
        <v>44</v>
      </c>
      <c r="G23" s="22" t="s">
        <v>44</v>
      </c>
      <c r="H23" s="22" t="s">
        <v>44</v>
      </c>
      <c r="I23" s="22" t="s">
        <v>44</v>
      </c>
      <c r="J23" s="22" t="s">
        <v>44</v>
      </c>
    </row>
    <row r="24" spans="1:10" ht="13.5" customHeight="1" x14ac:dyDescent="0.15">
      <c r="A24" s="9">
        <v>45950</v>
      </c>
      <c r="B24" s="9" t="s">
        <v>40</v>
      </c>
      <c r="C24" s="22" t="s">
        <v>44</v>
      </c>
      <c r="D24" s="22" t="s">
        <v>44</v>
      </c>
      <c r="E24" s="22" t="s">
        <v>44</v>
      </c>
      <c r="F24" s="22" t="s">
        <v>44</v>
      </c>
      <c r="G24" s="22" t="s">
        <v>44</v>
      </c>
      <c r="H24" s="22" t="s">
        <v>44</v>
      </c>
      <c r="I24" s="22" t="s">
        <v>44</v>
      </c>
      <c r="J24" s="22" t="s">
        <v>44</v>
      </c>
    </row>
    <row r="25" spans="1:10" ht="13.5" customHeight="1" x14ac:dyDescent="0.15">
      <c r="A25" s="9">
        <v>45951</v>
      </c>
      <c r="B25" s="9" t="s">
        <v>41</v>
      </c>
      <c r="C25" s="22" t="s">
        <v>44</v>
      </c>
      <c r="D25" s="22" t="s">
        <v>44</v>
      </c>
      <c r="E25" s="22" t="s">
        <v>44</v>
      </c>
      <c r="F25" s="22" t="s">
        <v>44</v>
      </c>
      <c r="G25" s="22" t="s">
        <v>44</v>
      </c>
      <c r="H25" s="22" t="s">
        <v>44</v>
      </c>
      <c r="I25" s="22" t="s">
        <v>44</v>
      </c>
      <c r="J25" s="22" t="s">
        <v>44</v>
      </c>
    </row>
    <row r="26" spans="1:10" ht="13.5" customHeight="1" x14ac:dyDescent="0.15">
      <c r="A26" s="9">
        <v>45952</v>
      </c>
      <c r="B26" s="9" t="s">
        <v>42</v>
      </c>
      <c r="C26" s="22" t="s">
        <v>44</v>
      </c>
      <c r="D26" s="22" t="s">
        <v>44</v>
      </c>
      <c r="E26" s="22" t="s">
        <v>44</v>
      </c>
      <c r="F26" s="22" t="s">
        <v>44</v>
      </c>
      <c r="G26" s="22" t="s">
        <v>44</v>
      </c>
      <c r="H26" s="22" t="s">
        <v>44</v>
      </c>
      <c r="I26" s="22" t="s">
        <v>44</v>
      </c>
      <c r="J26" s="22" t="s">
        <v>44</v>
      </c>
    </row>
    <row r="27" spans="1:10" ht="13.5" customHeight="1" x14ac:dyDescent="0.15">
      <c r="A27" s="9">
        <v>45953</v>
      </c>
      <c r="B27" s="9" t="s">
        <v>36</v>
      </c>
      <c r="C27" s="22" t="s">
        <v>44</v>
      </c>
      <c r="D27" s="22" t="s">
        <v>44</v>
      </c>
      <c r="E27" s="22" t="s">
        <v>44</v>
      </c>
      <c r="F27" s="22" t="s">
        <v>44</v>
      </c>
      <c r="G27" s="22" t="s">
        <v>44</v>
      </c>
      <c r="H27" s="22" t="s">
        <v>44</v>
      </c>
      <c r="I27" s="22" t="s">
        <v>44</v>
      </c>
      <c r="J27" s="22" t="s">
        <v>44</v>
      </c>
    </row>
    <row r="28" spans="1:10" ht="13.5" customHeight="1" x14ac:dyDescent="0.15">
      <c r="A28" s="9">
        <v>45954</v>
      </c>
      <c r="B28" s="9" t="s">
        <v>37</v>
      </c>
      <c r="C28" s="22" t="s">
        <v>44</v>
      </c>
      <c r="D28" s="22" t="s">
        <v>44</v>
      </c>
      <c r="E28" s="22" t="s">
        <v>44</v>
      </c>
      <c r="F28" s="22" t="s">
        <v>44</v>
      </c>
      <c r="G28" s="22" t="s">
        <v>44</v>
      </c>
      <c r="H28" s="22" t="s">
        <v>44</v>
      </c>
      <c r="I28" s="22" t="s">
        <v>44</v>
      </c>
      <c r="J28" s="22" t="s">
        <v>44</v>
      </c>
    </row>
    <row r="29" spans="1:10" ht="13.5" customHeight="1" x14ac:dyDescent="0.15">
      <c r="A29" s="9">
        <v>45955</v>
      </c>
      <c r="B29" s="9" t="s">
        <v>38</v>
      </c>
      <c r="C29" s="22" t="s">
        <v>44</v>
      </c>
      <c r="D29" s="22" t="s">
        <v>44</v>
      </c>
      <c r="E29" s="22" t="s">
        <v>44</v>
      </c>
      <c r="F29" s="22" t="s">
        <v>44</v>
      </c>
      <c r="G29" s="22" t="s">
        <v>44</v>
      </c>
      <c r="H29" s="22" t="s">
        <v>44</v>
      </c>
      <c r="I29" s="22" t="s">
        <v>44</v>
      </c>
      <c r="J29" s="22" t="s">
        <v>44</v>
      </c>
    </row>
    <row r="30" spans="1:10" ht="13.5" customHeight="1" x14ac:dyDescent="0.15">
      <c r="A30" s="9">
        <v>45956</v>
      </c>
      <c r="B30" s="9" t="s">
        <v>39</v>
      </c>
      <c r="C30" s="22" t="s">
        <v>44</v>
      </c>
      <c r="D30" s="22" t="s">
        <v>44</v>
      </c>
      <c r="E30" s="22" t="s">
        <v>44</v>
      </c>
      <c r="F30" s="22" t="s">
        <v>44</v>
      </c>
      <c r="G30" s="22" t="s">
        <v>44</v>
      </c>
      <c r="H30" s="22" t="s">
        <v>44</v>
      </c>
      <c r="I30" s="22" t="s">
        <v>44</v>
      </c>
      <c r="J30" s="22" t="s">
        <v>44</v>
      </c>
    </row>
    <row r="31" spans="1:10" ht="13.5" customHeight="1" x14ac:dyDescent="0.15">
      <c r="A31" s="9">
        <v>45957</v>
      </c>
      <c r="B31" s="9" t="s">
        <v>40</v>
      </c>
      <c r="C31" s="22" t="s">
        <v>44</v>
      </c>
      <c r="D31" s="22" t="s">
        <v>44</v>
      </c>
      <c r="E31" s="22" t="s">
        <v>44</v>
      </c>
      <c r="F31" s="22" t="s">
        <v>44</v>
      </c>
      <c r="G31" s="22" t="s">
        <v>44</v>
      </c>
      <c r="H31" s="22" t="s">
        <v>44</v>
      </c>
      <c r="I31" s="22" t="s">
        <v>44</v>
      </c>
      <c r="J31" s="22" t="s">
        <v>44</v>
      </c>
    </row>
    <row r="32" spans="1:10" ht="13.5" customHeight="1" x14ac:dyDescent="0.15">
      <c r="A32" s="9">
        <v>45958</v>
      </c>
      <c r="B32" s="9" t="s">
        <v>41</v>
      </c>
      <c r="C32" s="22" t="s">
        <v>44</v>
      </c>
      <c r="D32" s="22" t="s">
        <v>44</v>
      </c>
      <c r="E32" s="22" t="s">
        <v>44</v>
      </c>
      <c r="F32" s="22" t="s">
        <v>44</v>
      </c>
      <c r="G32" s="22" t="s">
        <v>44</v>
      </c>
      <c r="H32" s="22" t="s">
        <v>44</v>
      </c>
      <c r="I32" s="22" t="s">
        <v>44</v>
      </c>
      <c r="J32" s="22" t="s">
        <v>44</v>
      </c>
    </row>
    <row r="33" spans="1:10" ht="13.5" customHeight="1" x14ac:dyDescent="0.15">
      <c r="A33" s="9">
        <v>45959</v>
      </c>
      <c r="B33" s="9" t="s">
        <v>42</v>
      </c>
      <c r="C33" s="22" t="s">
        <v>44</v>
      </c>
      <c r="D33" s="22" t="s">
        <v>44</v>
      </c>
      <c r="E33" s="22" t="s">
        <v>44</v>
      </c>
      <c r="F33" s="22" t="s">
        <v>44</v>
      </c>
      <c r="G33" s="22" t="s">
        <v>44</v>
      </c>
      <c r="H33" s="22" t="s">
        <v>44</v>
      </c>
      <c r="I33" s="22" t="s">
        <v>44</v>
      </c>
      <c r="J33" s="22" t="s">
        <v>44</v>
      </c>
    </row>
    <row r="34" spans="1:10" ht="13.5" customHeight="1" x14ac:dyDescent="0.15">
      <c r="A34" s="9">
        <v>45960</v>
      </c>
      <c r="B34" s="9" t="s">
        <v>36</v>
      </c>
      <c r="C34" s="29" t="s">
        <v>44</v>
      </c>
      <c r="D34" s="29" t="s">
        <v>44</v>
      </c>
      <c r="E34" s="29" t="s">
        <v>44</v>
      </c>
      <c r="F34" s="29" t="s">
        <v>44</v>
      </c>
      <c r="G34" s="29" t="s">
        <v>44</v>
      </c>
      <c r="H34" s="29" t="s">
        <v>44</v>
      </c>
      <c r="I34" s="29" t="s">
        <v>44</v>
      </c>
      <c r="J34" s="29" t="s">
        <v>44</v>
      </c>
    </row>
    <row r="35" spans="1:10" ht="13.5" customHeight="1" thickBot="1" x14ac:dyDescent="0.2">
      <c r="A35" s="13">
        <v>45961</v>
      </c>
      <c r="B35" s="13" t="s">
        <v>37</v>
      </c>
      <c r="C35" s="30" t="s">
        <v>44</v>
      </c>
      <c r="D35" s="30" t="s">
        <v>44</v>
      </c>
      <c r="E35" s="30" t="s">
        <v>44</v>
      </c>
      <c r="F35" s="30" t="s">
        <v>44</v>
      </c>
      <c r="G35" s="30" t="s">
        <v>44</v>
      </c>
      <c r="H35" s="30" t="s">
        <v>44</v>
      </c>
      <c r="I35" s="30" t="s">
        <v>44</v>
      </c>
      <c r="J35" s="30" t="s">
        <v>44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1" priority="1">
      <formula>$B5="日"</formula>
    </cfRule>
    <cfRule type="expression" dxfId="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8"/>
  <sheetViews>
    <sheetView showWhiteSpace="0" view="pageBreakPreview" zoomScale="70" zoomScaleNormal="100" zoomScaleSheetLayoutView="70" workbookViewId="0">
      <selection activeCell="F29" sqref="F29"/>
    </sheetView>
  </sheetViews>
  <sheetFormatPr defaultColWidth="9" defaultRowHeight="13.5" customHeight="1" x14ac:dyDescent="0.15"/>
  <cols>
    <col min="1" max="1" width="17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18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51"/>
      <c r="D4" s="24" t="s">
        <v>12</v>
      </c>
      <c r="E4" s="24" t="s">
        <v>13</v>
      </c>
      <c r="F4" s="24" t="s">
        <v>0</v>
      </c>
      <c r="G4" s="25" t="s">
        <v>14</v>
      </c>
      <c r="H4" s="24" t="s">
        <v>1</v>
      </c>
      <c r="I4" s="24" t="s">
        <v>2</v>
      </c>
      <c r="J4" s="24" t="s">
        <v>3</v>
      </c>
    </row>
    <row r="5" spans="1:10" ht="13.5" customHeight="1" x14ac:dyDescent="0.15">
      <c r="A5" s="9">
        <v>45931</v>
      </c>
      <c r="B5" s="9" t="s">
        <v>42</v>
      </c>
      <c r="C5" s="27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45932</v>
      </c>
      <c r="B6" s="9" t="s">
        <v>36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9">
        <v>45933</v>
      </c>
      <c r="B7" s="9" t="s">
        <v>37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9">
        <v>45934</v>
      </c>
      <c r="B8" s="9" t="s">
        <v>38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9">
        <v>45935</v>
      </c>
      <c r="B9" s="9" t="s">
        <v>39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9">
        <v>45936</v>
      </c>
      <c r="B10" s="9" t="s">
        <v>40</v>
      </c>
      <c r="C10" s="27" t="s">
        <v>43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9">
        <v>45937</v>
      </c>
      <c r="B11" s="9" t="s">
        <v>41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9">
        <v>45938</v>
      </c>
      <c r="B12" s="9" t="s">
        <v>42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9">
        <v>45939</v>
      </c>
      <c r="B13" s="9" t="s">
        <v>36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9">
        <v>45940</v>
      </c>
      <c r="B14" s="9" t="s">
        <v>37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9">
        <v>45941</v>
      </c>
      <c r="B15" s="9" t="s">
        <v>38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9">
        <v>45942</v>
      </c>
      <c r="B16" s="9" t="s">
        <v>39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9">
        <v>45943</v>
      </c>
      <c r="B17" s="6" t="s">
        <v>40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9">
        <v>45944</v>
      </c>
      <c r="B18" s="9" t="s">
        <v>41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9">
        <v>45945</v>
      </c>
      <c r="B19" s="9" t="s">
        <v>42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9">
        <v>45946</v>
      </c>
      <c r="B20" s="9" t="s">
        <v>36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9">
        <v>45947</v>
      </c>
      <c r="B21" s="9" t="s">
        <v>37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9">
        <v>45948</v>
      </c>
      <c r="B22" s="9" t="s">
        <v>38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9">
        <v>45949</v>
      </c>
      <c r="B23" s="9" t="s">
        <v>39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9">
        <v>45950</v>
      </c>
      <c r="B24" s="9" t="s">
        <v>40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9">
        <v>45951</v>
      </c>
      <c r="B25" s="9" t="s">
        <v>41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9">
        <v>45952</v>
      </c>
      <c r="B26" s="9" t="s">
        <v>42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9">
        <v>45953</v>
      </c>
      <c r="B27" s="9" t="s">
        <v>36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9">
        <v>45954</v>
      </c>
      <c r="B28" s="9" t="s">
        <v>37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9">
        <v>45955</v>
      </c>
      <c r="B29" s="9" t="s">
        <v>38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9">
        <v>45956</v>
      </c>
      <c r="B30" s="9" t="s">
        <v>39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9">
        <v>45957</v>
      </c>
      <c r="B31" s="9" t="s">
        <v>40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9">
        <v>45958</v>
      </c>
      <c r="B32" s="9" t="s">
        <v>41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9">
        <v>45959</v>
      </c>
      <c r="B33" s="9" t="s">
        <v>42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9">
        <v>45960</v>
      </c>
      <c r="B34" s="9" t="s">
        <v>36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45961</v>
      </c>
      <c r="B35" s="13" t="s">
        <v>37</v>
      </c>
      <c r="C35" s="31" t="s">
        <v>45</v>
      </c>
      <c r="D35" s="32" t="s">
        <v>45</v>
      </c>
      <c r="E35" s="32" t="s">
        <v>45</v>
      </c>
      <c r="F35" s="32" t="s">
        <v>45</v>
      </c>
      <c r="G35" s="32" t="s">
        <v>45</v>
      </c>
      <c r="H35" s="32" t="s">
        <v>45</v>
      </c>
      <c r="I35" s="32" t="s">
        <v>45</v>
      </c>
      <c r="J35" s="32" t="s">
        <v>45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5" priority="1">
      <formula>$B5="日"</formula>
    </cfRule>
    <cfRule type="expression" dxfId="34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7.0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19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45931</v>
      </c>
      <c r="B5" s="9" t="s">
        <v>42</v>
      </c>
      <c r="C5" s="27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45932</v>
      </c>
      <c r="B6" s="9" t="s">
        <v>36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9">
        <v>45933</v>
      </c>
      <c r="B7" s="9" t="s">
        <v>37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9">
        <v>45934</v>
      </c>
      <c r="B8" s="9" t="s">
        <v>38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9">
        <v>45935</v>
      </c>
      <c r="B9" s="9" t="s">
        <v>39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9">
        <v>45936</v>
      </c>
      <c r="B10" s="9" t="s">
        <v>40</v>
      </c>
      <c r="C10" s="27" t="s">
        <v>43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9">
        <v>45937</v>
      </c>
      <c r="B11" s="9" t="s">
        <v>41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9">
        <v>45938</v>
      </c>
      <c r="B12" s="9" t="s">
        <v>42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9">
        <v>45939</v>
      </c>
      <c r="B13" s="9" t="s">
        <v>36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9">
        <v>45940</v>
      </c>
      <c r="B14" s="9" t="s">
        <v>37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9">
        <v>45941</v>
      </c>
      <c r="B15" s="9" t="s">
        <v>38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9">
        <v>45942</v>
      </c>
      <c r="B16" s="9" t="s">
        <v>39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9">
        <v>45943</v>
      </c>
      <c r="B17" s="6" t="s">
        <v>40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9">
        <v>45944</v>
      </c>
      <c r="B18" s="9" t="s">
        <v>41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9">
        <v>45945</v>
      </c>
      <c r="B19" s="9" t="s">
        <v>42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9">
        <v>45946</v>
      </c>
      <c r="B20" s="9" t="s">
        <v>36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9">
        <v>45947</v>
      </c>
      <c r="B21" s="9" t="s">
        <v>37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9">
        <v>45948</v>
      </c>
      <c r="B22" s="9" t="s">
        <v>38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9">
        <v>45949</v>
      </c>
      <c r="B23" s="9" t="s">
        <v>39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9">
        <v>45950</v>
      </c>
      <c r="B24" s="9" t="s">
        <v>40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9">
        <v>45951</v>
      </c>
      <c r="B25" s="9" t="s">
        <v>41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9">
        <v>45952</v>
      </c>
      <c r="B26" s="9" t="s">
        <v>42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9">
        <v>45953</v>
      </c>
      <c r="B27" s="9" t="s">
        <v>36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9">
        <v>45954</v>
      </c>
      <c r="B28" s="9" t="s">
        <v>37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9">
        <v>45955</v>
      </c>
      <c r="B29" s="9" t="s">
        <v>38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9">
        <v>45956</v>
      </c>
      <c r="B30" s="9" t="s">
        <v>39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9">
        <v>45957</v>
      </c>
      <c r="B31" s="9" t="s">
        <v>40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9">
        <v>45958</v>
      </c>
      <c r="B32" s="9" t="s">
        <v>41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9">
        <v>45959</v>
      </c>
      <c r="B33" s="9" t="s">
        <v>42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9">
        <v>45960</v>
      </c>
      <c r="B34" s="9" t="s">
        <v>36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45961</v>
      </c>
      <c r="B35" s="13" t="s">
        <v>37</v>
      </c>
      <c r="C35" s="31" t="s">
        <v>45</v>
      </c>
      <c r="D35" s="32" t="s">
        <v>45</v>
      </c>
      <c r="E35" s="32" t="s">
        <v>45</v>
      </c>
      <c r="F35" s="32" t="s">
        <v>45</v>
      </c>
      <c r="G35" s="32" t="s">
        <v>45</v>
      </c>
      <c r="H35" s="32" t="s">
        <v>45</v>
      </c>
      <c r="I35" s="32" t="s">
        <v>45</v>
      </c>
      <c r="J35" s="32" t="s">
        <v>45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3" priority="1">
      <formula>$B5="日"</formula>
    </cfRule>
    <cfRule type="expression" dxfId="32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38"/>
  <sheetViews>
    <sheetView showWhiteSpace="0" view="pageBreakPreview" zoomScale="70" zoomScaleNormal="100" zoomScaleSheetLayoutView="70" workbookViewId="0">
      <selection activeCell="E23" sqref="E23"/>
    </sheetView>
  </sheetViews>
  <sheetFormatPr defaultColWidth="9" defaultRowHeight="13.5" customHeight="1" x14ac:dyDescent="0.15"/>
  <cols>
    <col min="1" max="1" width="16.19921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20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52" t="s">
        <v>10</v>
      </c>
      <c r="E3" s="38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7" t="s">
        <v>12</v>
      </c>
      <c r="E4" s="7" t="s">
        <v>13</v>
      </c>
      <c r="F4" s="21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45931</v>
      </c>
      <c r="B5" s="9" t="s">
        <v>42</v>
      </c>
      <c r="C5" s="27" t="s">
        <v>43</v>
      </c>
      <c r="D5" s="27" t="s">
        <v>43</v>
      </c>
      <c r="E5" s="27" t="s">
        <v>43</v>
      </c>
      <c r="F5" s="27" t="s">
        <v>43</v>
      </c>
      <c r="G5" s="27" t="s">
        <v>43</v>
      </c>
      <c r="H5" s="27" t="s">
        <v>43</v>
      </c>
      <c r="I5" s="27" t="s">
        <v>43</v>
      </c>
      <c r="J5" s="27" t="s">
        <v>43</v>
      </c>
    </row>
    <row r="6" spans="1:10" ht="13.5" customHeight="1" x14ac:dyDescent="0.15">
      <c r="A6" s="9">
        <v>45932</v>
      </c>
      <c r="B6" s="9" t="s">
        <v>36</v>
      </c>
      <c r="C6" s="27" t="s">
        <v>43</v>
      </c>
      <c r="D6" s="27" t="s">
        <v>43</v>
      </c>
      <c r="E6" s="27" t="s">
        <v>43</v>
      </c>
      <c r="F6" s="27" t="s">
        <v>43</v>
      </c>
      <c r="G6" s="27" t="s">
        <v>43</v>
      </c>
      <c r="H6" s="27" t="s">
        <v>43</v>
      </c>
      <c r="I6" s="27" t="s">
        <v>43</v>
      </c>
      <c r="J6" s="27" t="s">
        <v>43</v>
      </c>
    </row>
    <row r="7" spans="1:10" ht="13.5" customHeight="1" x14ac:dyDescent="0.15">
      <c r="A7" s="9">
        <v>45933</v>
      </c>
      <c r="B7" s="9" t="s">
        <v>37</v>
      </c>
      <c r="C7" s="27" t="s">
        <v>43</v>
      </c>
      <c r="D7" s="27" t="s">
        <v>43</v>
      </c>
      <c r="E7" s="27" t="s">
        <v>43</v>
      </c>
      <c r="F7" s="27" t="s">
        <v>43</v>
      </c>
      <c r="G7" s="27" t="s">
        <v>43</v>
      </c>
      <c r="H7" s="27" t="s">
        <v>43</v>
      </c>
      <c r="I7" s="27" t="s">
        <v>43</v>
      </c>
      <c r="J7" s="27" t="s">
        <v>43</v>
      </c>
    </row>
    <row r="8" spans="1:10" ht="13.5" customHeight="1" x14ac:dyDescent="0.15">
      <c r="A8" s="9">
        <v>45934</v>
      </c>
      <c r="B8" s="9" t="s">
        <v>38</v>
      </c>
      <c r="C8" s="27" t="s">
        <v>43</v>
      </c>
      <c r="D8" s="27" t="s">
        <v>43</v>
      </c>
      <c r="E8" s="27" t="s">
        <v>43</v>
      </c>
      <c r="F8" s="27" t="s">
        <v>43</v>
      </c>
      <c r="G8" s="27" t="s">
        <v>43</v>
      </c>
      <c r="H8" s="27" t="s">
        <v>43</v>
      </c>
      <c r="I8" s="27" t="s">
        <v>43</v>
      </c>
      <c r="J8" s="27" t="s">
        <v>43</v>
      </c>
    </row>
    <row r="9" spans="1:10" ht="13.5" customHeight="1" x14ac:dyDescent="0.15">
      <c r="A9" s="9">
        <v>45935</v>
      </c>
      <c r="B9" s="9" t="s">
        <v>39</v>
      </c>
      <c r="C9" s="27" t="s">
        <v>43</v>
      </c>
      <c r="D9" s="27" t="s">
        <v>43</v>
      </c>
      <c r="E9" s="27" t="s">
        <v>43</v>
      </c>
      <c r="F9" s="27" t="s">
        <v>43</v>
      </c>
      <c r="G9" s="27" t="s">
        <v>43</v>
      </c>
      <c r="H9" s="27" t="s">
        <v>43</v>
      </c>
      <c r="I9" s="27" t="s">
        <v>43</v>
      </c>
      <c r="J9" s="27" t="s">
        <v>43</v>
      </c>
    </row>
    <row r="10" spans="1:10" ht="13.5" customHeight="1" x14ac:dyDescent="0.15">
      <c r="A10" s="9">
        <v>45936</v>
      </c>
      <c r="B10" s="9" t="s">
        <v>40</v>
      </c>
      <c r="C10" s="27" t="s">
        <v>43</v>
      </c>
      <c r="D10" s="27" t="s">
        <v>43</v>
      </c>
      <c r="E10" s="27" t="s">
        <v>43</v>
      </c>
      <c r="F10" s="27" t="s">
        <v>43</v>
      </c>
      <c r="G10" s="27" t="s">
        <v>43</v>
      </c>
      <c r="H10" s="27" t="s">
        <v>43</v>
      </c>
      <c r="I10" s="27" t="s">
        <v>43</v>
      </c>
      <c r="J10" s="27" t="s">
        <v>43</v>
      </c>
    </row>
    <row r="11" spans="1:10" ht="13.5" customHeight="1" x14ac:dyDescent="0.15">
      <c r="A11" s="9">
        <v>45937</v>
      </c>
      <c r="B11" s="9" t="s">
        <v>41</v>
      </c>
      <c r="C11" s="27" t="s">
        <v>43</v>
      </c>
      <c r="D11" s="27" t="s">
        <v>43</v>
      </c>
      <c r="E11" s="27" t="s">
        <v>43</v>
      </c>
      <c r="F11" s="27" t="s">
        <v>43</v>
      </c>
      <c r="G11" s="27" t="s">
        <v>43</v>
      </c>
      <c r="H11" s="27" t="s">
        <v>43</v>
      </c>
      <c r="I11" s="27" t="s">
        <v>43</v>
      </c>
      <c r="J11" s="27" t="s">
        <v>43</v>
      </c>
    </row>
    <row r="12" spans="1:10" ht="13.5" customHeight="1" x14ac:dyDescent="0.15">
      <c r="A12" s="9">
        <v>45938</v>
      </c>
      <c r="B12" s="9" t="s">
        <v>42</v>
      </c>
      <c r="C12" s="27" t="s">
        <v>43</v>
      </c>
      <c r="D12" s="27" t="s">
        <v>43</v>
      </c>
      <c r="E12" s="27" t="s">
        <v>43</v>
      </c>
      <c r="F12" s="27" t="s">
        <v>43</v>
      </c>
      <c r="G12" s="27" t="s">
        <v>43</v>
      </c>
      <c r="H12" s="27" t="s">
        <v>43</v>
      </c>
      <c r="I12" s="27" t="s">
        <v>43</v>
      </c>
      <c r="J12" s="27" t="s">
        <v>43</v>
      </c>
    </row>
    <row r="13" spans="1:10" ht="13.5" customHeight="1" x14ac:dyDescent="0.15">
      <c r="A13" s="9">
        <v>45939</v>
      </c>
      <c r="B13" s="9" t="s">
        <v>36</v>
      </c>
      <c r="C13" s="27" t="s">
        <v>43</v>
      </c>
      <c r="D13" s="27" t="s">
        <v>43</v>
      </c>
      <c r="E13" s="27" t="s">
        <v>43</v>
      </c>
      <c r="F13" s="27" t="s">
        <v>43</v>
      </c>
      <c r="G13" s="27" t="s">
        <v>43</v>
      </c>
      <c r="H13" s="27" t="s">
        <v>43</v>
      </c>
      <c r="I13" s="27" t="s">
        <v>43</v>
      </c>
      <c r="J13" s="27" t="s">
        <v>43</v>
      </c>
    </row>
    <row r="14" spans="1:10" ht="13.5" customHeight="1" x14ac:dyDescent="0.15">
      <c r="A14" s="9">
        <v>45940</v>
      </c>
      <c r="B14" s="9" t="s">
        <v>37</v>
      </c>
      <c r="C14" s="27" t="s">
        <v>43</v>
      </c>
      <c r="D14" s="27" t="s">
        <v>43</v>
      </c>
      <c r="E14" s="27" t="s">
        <v>43</v>
      </c>
      <c r="F14" s="27" t="s">
        <v>43</v>
      </c>
      <c r="G14" s="27" t="s">
        <v>43</v>
      </c>
      <c r="H14" s="27" t="s">
        <v>43</v>
      </c>
      <c r="I14" s="27" t="s">
        <v>43</v>
      </c>
      <c r="J14" s="27" t="s">
        <v>43</v>
      </c>
    </row>
    <row r="15" spans="1:10" ht="13.5" customHeight="1" x14ac:dyDescent="0.15">
      <c r="A15" s="9">
        <v>45941</v>
      </c>
      <c r="B15" s="9" t="s">
        <v>38</v>
      </c>
      <c r="C15" s="27" t="s">
        <v>43</v>
      </c>
      <c r="D15" s="27" t="s">
        <v>43</v>
      </c>
      <c r="E15" s="27" t="s">
        <v>43</v>
      </c>
      <c r="F15" s="27" t="s">
        <v>43</v>
      </c>
      <c r="G15" s="27" t="s">
        <v>43</v>
      </c>
      <c r="H15" s="27" t="s">
        <v>43</v>
      </c>
      <c r="I15" s="27" t="s">
        <v>43</v>
      </c>
      <c r="J15" s="27" t="s">
        <v>43</v>
      </c>
    </row>
    <row r="16" spans="1:10" ht="13.5" customHeight="1" x14ac:dyDescent="0.15">
      <c r="A16" s="9">
        <v>45942</v>
      </c>
      <c r="B16" s="9" t="s">
        <v>39</v>
      </c>
      <c r="C16" s="27" t="s">
        <v>43</v>
      </c>
      <c r="D16" s="27" t="s">
        <v>43</v>
      </c>
      <c r="E16" s="27" t="s">
        <v>43</v>
      </c>
      <c r="F16" s="27" t="s">
        <v>43</v>
      </c>
      <c r="G16" s="27" t="s">
        <v>43</v>
      </c>
      <c r="H16" s="27" t="s">
        <v>43</v>
      </c>
      <c r="I16" s="27" t="s">
        <v>43</v>
      </c>
      <c r="J16" s="27" t="s">
        <v>43</v>
      </c>
    </row>
    <row r="17" spans="1:10" ht="13.5" customHeight="1" x14ac:dyDescent="0.15">
      <c r="A17" s="9">
        <v>45943</v>
      </c>
      <c r="B17" s="6" t="s">
        <v>40</v>
      </c>
      <c r="C17" s="27" t="s">
        <v>43</v>
      </c>
      <c r="D17" s="27" t="s">
        <v>43</v>
      </c>
      <c r="E17" s="27" t="s">
        <v>43</v>
      </c>
      <c r="F17" s="27" t="s">
        <v>43</v>
      </c>
      <c r="G17" s="27" t="s">
        <v>43</v>
      </c>
      <c r="H17" s="27" t="s">
        <v>43</v>
      </c>
      <c r="I17" s="27" t="s">
        <v>43</v>
      </c>
      <c r="J17" s="27" t="s">
        <v>43</v>
      </c>
    </row>
    <row r="18" spans="1:10" ht="13.5" customHeight="1" x14ac:dyDescent="0.15">
      <c r="A18" s="9">
        <v>45944</v>
      </c>
      <c r="B18" s="9" t="s">
        <v>41</v>
      </c>
      <c r="C18" s="27" t="s">
        <v>43</v>
      </c>
      <c r="D18" s="27" t="s">
        <v>43</v>
      </c>
      <c r="E18" s="27" t="s">
        <v>43</v>
      </c>
      <c r="F18" s="27" t="s">
        <v>43</v>
      </c>
      <c r="G18" s="27" t="s">
        <v>43</v>
      </c>
      <c r="H18" s="27" t="s">
        <v>43</v>
      </c>
      <c r="I18" s="27" t="s">
        <v>43</v>
      </c>
      <c r="J18" s="27" t="s">
        <v>43</v>
      </c>
    </row>
    <row r="19" spans="1:10" ht="13.5" customHeight="1" x14ac:dyDescent="0.15">
      <c r="A19" s="9">
        <v>45945</v>
      </c>
      <c r="B19" s="9" t="s">
        <v>42</v>
      </c>
      <c r="C19" s="27" t="s">
        <v>43</v>
      </c>
      <c r="D19" s="27" t="s">
        <v>43</v>
      </c>
      <c r="E19" s="27" t="s">
        <v>43</v>
      </c>
      <c r="F19" s="27" t="s">
        <v>43</v>
      </c>
      <c r="G19" s="27" t="s">
        <v>43</v>
      </c>
      <c r="H19" s="27" t="s">
        <v>43</v>
      </c>
      <c r="I19" s="27" t="s">
        <v>43</v>
      </c>
      <c r="J19" s="27" t="s">
        <v>43</v>
      </c>
    </row>
    <row r="20" spans="1:10" ht="13.5" customHeight="1" x14ac:dyDescent="0.15">
      <c r="A20" s="9">
        <v>45946</v>
      </c>
      <c r="B20" s="9" t="s">
        <v>36</v>
      </c>
      <c r="C20" s="27" t="s">
        <v>43</v>
      </c>
      <c r="D20" s="27" t="s">
        <v>43</v>
      </c>
      <c r="E20" s="27" t="s">
        <v>43</v>
      </c>
      <c r="F20" s="27" t="s">
        <v>43</v>
      </c>
      <c r="G20" s="27" t="s">
        <v>43</v>
      </c>
      <c r="H20" s="27" t="s">
        <v>43</v>
      </c>
      <c r="I20" s="27" t="s">
        <v>43</v>
      </c>
      <c r="J20" s="27" t="s">
        <v>43</v>
      </c>
    </row>
    <row r="21" spans="1:10" ht="13.5" customHeight="1" x14ac:dyDescent="0.15">
      <c r="A21" s="9">
        <v>45947</v>
      </c>
      <c r="B21" s="9" t="s">
        <v>37</v>
      </c>
      <c r="C21" s="27" t="s">
        <v>43</v>
      </c>
      <c r="D21" s="27" t="s">
        <v>43</v>
      </c>
      <c r="E21" s="27" t="s">
        <v>43</v>
      </c>
      <c r="F21" s="27" t="s">
        <v>43</v>
      </c>
      <c r="G21" s="27" t="s">
        <v>43</v>
      </c>
      <c r="H21" s="27" t="s">
        <v>43</v>
      </c>
      <c r="I21" s="27" t="s">
        <v>43</v>
      </c>
      <c r="J21" s="27" t="s">
        <v>43</v>
      </c>
    </row>
    <row r="22" spans="1:10" ht="13.5" customHeight="1" x14ac:dyDescent="0.15">
      <c r="A22" s="9">
        <v>45948</v>
      </c>
      <c r="B22" s="9" t="s">
        <v>38</v>
      </c>
      <c r="C22" s="27" t="s">
        <v>43</v>
      </c>
      <c r="D22" s="27" t="s">
        <v>43</v>
      </c>
      <c r="E22" s="27" t="s">
        <v>43</v>
      </c>
      <c r="F22" s="27" t="s">
        <v>43</v>
      </c>
      <c r="G22" s="27" t="s">
        <v>43</v>
      </c>
      <c r="H22" s="27" t="s">
        <v>43</v>
      </c>
      <c r="I22" s="27" t="s">
        <v>43</v>
      </c>
      <c r="J22" s="27" t="s">
        <v>43</v>
      </c>
    </row>
    <row r="23" spans="1:10" ht="13.5" customHeight="1" x14ac:dyDescent="0.15">
      <c r="A23" s="9">
        <v>45949</v>
      </c>
      <c r="B23" s="9" t="s">
        <v>39</v>
      </c>
      <c r="C23" s="27" t="s">
        <v>43</v>
      </c>
      <c r="D23" s="27" t="s">
        <v>43</v>
      </c>
      <c r="E23" s="27" t="s">
        <v>43</v>
      </c>
      <c r="F23" s="27" t="s">
        <v>43</v>
      </c>
      <c r="G23" s="27" t="s">
        <v>43</v>
      </c>
      <c r="H23" s="27" t="s">
        <v>43</v>
      </c>
      <c r="I23" s="27" t="s">
        <v>43</v>
      </c>
      <c r="J23" s="27" t="s">
        <v>43</v>
      </c>
    </row>
    <row r="24" spans="1:10" ht="13.5" customHeight="1" x14ac:dyDescent="0.15">
      <c r="A24" s="9">
        <v>45950</v>
      </c>
      <c r="B24" s="9" t="s">
        <v>40</v>
      </c>
      <c r="C24" s="27" t="s">
        <v>43</v>
      </c>
      <c r="D24" s="27" t="s">
        <v>43</v>
      </c>
      <c r="E24" s="27" t="s">
        <v>43</v>
      </c>
      <c r="F24" s="27" t="s">
        <v>43</v>
      </c>
      <c r="G24" s="27" t="s">
        <v>43</v>
      </c>
      <c r="H24" s="27" t="s">
        <v>43</v>
      </c>
      <c r="I24" s="27" t="s">
        <v>43</v>
      </c>
      <c r="J24" s="27" t="s">
        <v>43</v>
      </c>
    </row>
    <row r="25" spans="1:10" ht="13.5" customHeight="1" x14ac:dyDescent="0.15">
      <c r="A25" s="9">
        <v>45951</v>
      </c>
      <c r="B25" s="9" t="s">
        <v>41</v>
      </c>
      <c r="C25" s="27" t="s">
        <v>43</v>
      </c>
      <c r="D25" s="27" t="s">
        <v>43</v>
      </c>
      <c r="E25" s="27" t="s">
        <v>43</v>
      </c>
      <c r="F25" s="27" t="s">
        <v>43</v>
      </c>
      <c r="G25" s="27" t="s">
        <v>43</v>
      </c>
      <c r="H25" s="27" t="s">
        <v>43</v>
      </c>
      <c r="I25" s="27" t="s">
        <v>43</v>
      </c>
      <c r="J25" s="27" t="s">
        <v>43</v>
      </c>
    </row>
    <row r="26" spans="1:10" ht="13.5" customHeight="1" x14ac:dyDescent="0.15">
      <c r="A26" s="9">
        <v>45952</v>
      </c>
      <c r="B26" s="9" t="s">
        <v>42</v>
      </c>
      <c r="C26" s="27" t="s">
        <v>43</v>
      </c>
      <c r="D26" s="27" t="s">
        <v>43</v>
      </c>
      <c r="E26" s="27" t="s">
        <v>43</v>
      </c>
      <c r="F26" s="27" t="s">
        <v>43</v>
      </c>
      <c r="G26" s="27" t="s">
        <v>43</v>
      </c>
      <c r="H26" s="27" t="s">
        <v>43</v>
      </c>
      <c r="I26" s="27" t="s">
        <v>43</v>
      </c>
      <c r="J26" s="27" t="s">
        <v>43</v>
      </c>
    </row>
    <row r="27" spans="1:10" ht="13.5" customHeight="1" x14ac:dyDescent="0.15">
      <c r="A27" s="9">
        <v>45953</v>
      </c>
      <c r="B27" s="9" t="s">
        <v>36</v>
      </c>
      <c r="C27" s="27" t="s">
        <v>43</v>
      </c>
      <c r="D27" s="27" t="s">
        <v>43</v>
      </c>
      <c r="E27" s="27" t="s">
        <v>43</v>
      </c>
      <c r="F27" s="27" t="s">
        <v>43</v>
      </c>
      <c r="G27" s="27" t="s">
        <v>43</v>
      </c>
      <c r="H27" s="27" t="s">
        <v>43</v>
      </c>
      <c r="I27" s="27" t="s">
        <v>43</v>
      </c>
      <c r="J27" s="27" t="s">
        <v>43</v>
      </c>
    </row>
    <row r="28" spans="1:10" ht="13.5" customHeight="1" x14ac:dyDescent="0.15">
      <c r="A28" s="9">
        <v>45954</v>
      </c>
      <c r="B28" s="9" t="s">
        <v>37</v>
      </c>
      <c r="C28" s="27" t="s">
        <v>43</v>
      </c>
      <c r="D28" s="27" t="s">
        <v>43</v>
      </c>
      <c r="E28" s="27" t="s">
        <v>43</v>
      </c>
      <c r="F28" s="27" t="s">
        <v>43</v>
      </c>
      <c r="G28" s="27" t="s">
        <v>43</v>
      </c>
      <c r="H28" s="27" t="s">
        <v>43</v>
      </c>
      <c r="I28" s="27" t="s">
        <v>43</v>
      </c>
      <c r="J28" s="27" t="s">
        <v>43</v>
      </c>
    </row>
    <row r="29" spans="1:10" ht="13.5" customHeight="1" x14ac:dyDescent="0.15">
      <c r="A29" s="9">
        <v>45955</v>
      </c>
      <c r="B29" s="9" t="s">
        <v>38</v>
      </c>
      <c r="C29" s="27" t="s">
        <v>43</v>
      </c>
      <c r="D29" s="27" t="s">
        <v>43</v>
      </c>
      <c r="E29" s="27" t="s">
        <v>43</v>
      </c>
      <c r="F29" s="27" t="s">
        <v>43</v>
      </c>
      <c r="G29" s="27" t="s">
        <v>43</v>
      </c>
      <c r="H29" s="27" t="s">
        <v>43</v>
      </c>
      <c r="I29" s="27" t="s">
        <v>43</v>
      </c>
      <c r="J29" s="27" t="s">
        <v>43</v>
      </c>
    </row>
    <row r="30" spans="1:10" ht="13.5" customHeight="1" x14ac:dyDescent="0.15">
      <c r="A30" s="9">
        <v>45956</v>
      </c>
      <c r="B30" s="9" t="s">
        <v>39</v>
      </c>
      <c r="C30" s="27" t="s">
        <v>43</v>
      </c>
      <c r="D30" s="27" t="s">
        <v>43</v>
      </c>
      <c r="E30" s="27" t="s">
        <v>43</v>
      </c>
      <c r="F30" s="27" t="s">
        <v>43</v>
      </c>
      <c r="G30" s="27" t="s">
        <v>43</v>
      </c>
      <c r="H30" s="27" t="s">
        <v>43</v>
      </c>
      <c r="I30" s="27" t="s">
        <v>43</v>
      </c>
      <c r="J30" s="27" t="s">
        <v>43</v>
      </c>
    </row>
    <row r="31" spans="1:10" ht="13.5" customHeight="1" x14ac:dyDescent="0.15">
      <c r="A31" s="9">
        <v>45957</v>
      </c>
      <c r="B31" s="9" t="s">
        <v>40</v>
      </c>
      <c r="C31" s="27" t="s">
        <v>43</v>
      </c>
      <c r="D31" s="27" t="s">
        <v>43</v>
      </c>
      <c r="E31" s="27" t="s">
        <v>43</v>
      </c>
      <c r="F31" s="27" t="s">
        <v>43</v>
      </c>
      <c r="G31" s="27" t="s">
        <v>43</v>
      </c>
      <c r="H31" s="27" t="s">
        <v>43</v>
      </c>
      <c r="I31" s="27" t="s">
        <v>43</v>
      </c>
      <c r="J31" s="27" t="s">
        <v>43</v>
      </c>
    </row>
    <row r="32" spans="1:10" ht="13.5" customHeight="1" x14ac:dyDescent="0.15">
      <c r="A32" s="9">
        <v>45958</v>
      </c>
      <c r="B32" s="9" t="s">
        <v>41</v>
      </c>
      <c r="C32" s="27" t="s">
        <v>43</v>
      </c>
      <c r="D32" s="27" t="s">
        <v>43</v>
      </c>
      <c r="E32" s="27" t="s">
        <v>43</v>
      </c>
      <c r="F32" s="27" t="s">
        <v>43</v>
      </c>
      <c r="G32" s="27" t="s">
        <v>43</v>
      </c>
      <c r="H32" s="27" t="s">
        <v>43</v>
      </c>
      <c r="I32" s="27" t="s">
        <v>43</v>
      </c>
      <c r="J32" s="27" t="s">
        <v>43</v>
      </c>
    </row>
    <row r="33" spans="1:10" ht="13.5" customHeight="1" x14ac:dyDescent="0.15">
      <c r="A33" s="9">
        <v>45959</v>
      </c>
      <c r="B33" s="9" t="s">
        <v>42</v>
      </c>
      <c r="C33" s="27" t="s">
        <v>43</v>
      </c>
      <c r="D33" s="27" t="s">
        <v>43</v>
      </c>
      <c r="E33" s="27" t="s">
        <v>43</v>
      </c>
      <c r="F33" s="27" t="s">
        <v>43</v>
      </c>
      <c r="G33" s="27" t="s">
        <v>43</v>
      </c>
      <c r="H33" s="27" t="s">
        <v>43</v>
      </c>
      <c r="I33" s="27" t="s">
        <v>43</v>
      </c>
      <c r="J33" s="27" t="s">
        <v>43</v>
      </c>
    </row>
    <row r="34" spans="1:10" ht="13.5" customHeight="1" x14ac:dyDescent="0.15">
      <c r="A34" s="9">
        <v>45960</v>
      </c>
      <c r="B34" s="9" t="s">
        <v>36</v>
      </c>
      <c r="C34" s="27" t="s">
        <v>43</v>
      </c>
      <c r="D34" s="27" t="s">
        <v>43</v>
      </c>
      <c r="E34" s="27" t="s">
        <v>43</v>
      </c>
      <c r="F34" s="27" t="s">
        <v>43</v>
      </c>
      <c r="G34" s="27" t="s">
        <v>43</v>
      </c>
      <c r="H34" s="27" t="s">
        <v>43</v>
      </c>
      <c r="I34" s="27" t="s">
        <v>43</v>
      </c>
      <c r="J34" s="27" t="s">
        <v>43</v>
      </c>
    </row>
    <row r="35" spans="1:10" ht="13.5" customHeight="1" thickBot="1" x14ac:dyDescent="0.2">
      <c r="A35" s="13">
        <v>45961</v>
      </c>
      <c r="B35" s="13" t="s">
        <v>37</v>
      </c>
      <c r="C35" s="31" t="s">
        <v>45</v>
      </c>
      <c r="D35" s="33" t="s">
        <v>45</v>
      </c>
      <c r="E35" s="33" t="s">
        <v>45</v>
      </c>
      <c r="F35" s="32" t="s">
        <v>45</v>
      </c>
      <c r="G35" s="32" t="s">
        <v>45</v>
      </c>
      <c r="H35" s="32" t="s">
        <v>45</v>
      </c>
      <c r="I35" s="32" t="s">
        <v>45</v>
      </c>
      <c r="J35" s="32" t="s">
        <v>45</v>
      </c>
    </row>
    <row r="36" spans="1:10" s="5" customFormat="1" ht="13.5" customHeight="1" thickTop="1" x14ac:dyDescent="0.3">
      <c r="A36" s="44" t="s">
        <v>15</v>
      </c>
      <c r="B36" s="42"/>
      <c r="C36" s="26" t="s">
        <v>43</v>
      </c>
      <c r="D36" s="26" t="s">
        <v>43</v>
      </c>
      <c r="E36" s="26" t="s">
        <v>43</v>
      </c>
      <c r="F36" s="26" t="s">
        <v>43</v>
      </c>
      <c r="G36" s="26" t="s">
        <v>43</v>
      </c>
      <c r="H36" s="26" t="s">
        <v>43</v>
      </c>
      <c r="I36" s="26" t="s">
        <v>43</v>
      </c>
      <c r="J36" s="26" t="s">
        <v>43</v>
      </c>
    </row>
    <row r="37" spans="1:10" s="5" customFormat="1" ht="13.5" customHeight="1" x14ac:dyDescent="0.3">
      <c r="A37" s="43" t="s">
        <v>16</v>
      </c>
      <c r="B37" s="35"/>
      <c r="C37" s="27" t="s">
        <v>43</v>
      </c>
      <c r="D37" s="27" t="s">
        <v>43</v>
      </c>
      <c r="E37" s="27" t="s">
        <v>43</v>
      </c>
      <c r="F37" s="27" t="s">
        <v>43</v>
      </c>
      <c r="G37" s="27" t="s">
        <v>43</v>
      </c>
      <c r="H37" s="27" t="s">
        <v>43</v>
      </c>
      <c r="I37" s="27" t="s">
        <v>43</v>
      </c>
      <c r="J37" s="27" t="s">
        <v>43</v>
      </c>
    </row>
    <row r="38" spans="1:10" ht="13.5" customHeight="1" x14ac:dyDescent="0.3">
      <c r="A38" s="34" t="s">
        <v>5</v>
      </c>
      <c r="B38" s="35"/>
      <c r="C38" s="27" t="s">
        <v>43</v>
      </c>
      <c r="D38" s="36" t="s">
        <v>6</v>
      </c>
      <c r="E38" s="50"/>
      <c r="F38" s="27" t="s">
        <v>43</v>
      </c>
      <c r="G38" s="28"/>
      <c r="H38" s="28"/>
      <c r="I38" s="28"/>
      <c r="J38" s="2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31" priority="1">
      <formula>$B5="日"</formula>
    </cfRule>
    <cfRule type="expression" dxfId="30" priority="2">
      <formula>$B5="土"</formula>
    </cfRule>
  </conditionalFormatting>
  <pageMargins left="0.7" right="0.7" top="0.75" bottom="0.75" header="0.3" footer="0.3"/>
  <pageSetup paperSize="9" scale="9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7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21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7" t="s">
        <v>12</v>
      </c>
      <c r="E4" s="7" t="s">
        <v>13</v>
      </c>
      <c r="F4" s="7" t="s">
        <v>0</v>
      </c>
      <c r="G4" s="8" t="s">
        <v>14</v>
      </c>
      <c r="H4" s="7" t="s">
        <v>1</v>
      </c>
      <c r="I4" s="7" t="s">
        <v>2</v>
      </c>
      <c r="J4" s="7" t="s">
        <v>3</v>
      </c>
    </row>
    <row r="5" spans="1:10" ht="13.5" customHeight="1" x14ac:dyDescent="0.15">
      <c r="A5" s="9">
        <v>45931</v>
      </c>
      <c r="B5" s="9" t="s">
        <v>42</v>
      </c>
      <c r="C5" s="10">
        <v>765</v>
      </c>
      <c r="D5" s="11">
        <v>429</v>
      </c>
      <c r="E5" s="11">
        <v>336</v>
      </c>
      <c r="F5" s="11">
        <v>7</v>
      </c>
      <c r="G5" s="11">
        <v>215</v>
      </c>
      <c r="H5" s="11">
        <v>313</v>
      </c>
      <c r="I5" s="11">
        <v>185</v>
      </c>
      <c r="J5" s="11">
        <v>45</v>
      </c>
    </row>
    <row r="6" spans="1:10" ht="13.5" customHeight="1" x14ac:dyDescent="0.15">
      <c r="A6" s="9">
        <v>45932</v>
      </c>
      <c r="B6" s="9" t="s">
        <v>36</v>
      </c>
      <c r="C6" s="10">
        <v>973</v>
      </c>
      <c r="D6" s="11">
        <v>530</v>
      </c>
      <c r="E6" s="11">
        <v>443</v>
      </c>
      <c r="F6" s="11">
        <v>3</v>
      </c>
      <c r="G6" s="11">
        <v>294</v>
      </c>
      <c r="H6" s="11">
        <v>345</v>
      </c>
      <c r="I6" s="11">
        <v>274</v>
      </c>
      <c r="J6" s="11">
        <v>57</v>
      </c>
    </row>
    <row r="7" spans="1:10" ht="13.5" customHeight="1" x14ac:dyDescent="0.15">
      <c r="A7" s="9">
        <v>45933</v>
      </c>
      <c r="B7" s="9" t="s">
        <v>37</v>
      </c>
      <c r="C7" s="10">
        <v>1142</v>
      </c>
      <c r="D7" s="11">
        <v>611</v>
      </c>
      <c r="E7" s="11">
        <v>531</v>
      </c>
      <c r="F7" s="11">
        <v>13</v>
      </c>
      <c r="G7" s="11">
        <v>371</v>
      </c>
      <c r="H7" s="11">
        <v>431</v>
      </c>
      <c r="I7" s="11">
        <v>286</v>
      </c>
      <c r="J7" s="11">
        <v>41</v>
      </c>
    </row>
    <row r="8" spans="1:10" ht="13.5" customHeight="1" x14ac:dyDescent="0.15">
      <c r="A8" s="9">
        <v>45934</v>
      </c>
      <c r="B8" s="9" t="s">
        <v>38</v>
      </c>
      <c r="C8" s="10">
        <v>1464</v>
      </c>
      <c r="D8" s="11">
        <v>619</v>
      </c>
      <c r="E8" s="11">
        <v>845</v>
      </c>
      <c r="F8" s="11">
        <v>9</v>
      </c>
      <c r="G8" s="11">
        <v>420</v>
      </c>
      <c r="H8" s="11">
        <v>609</v>
      </c>
      <c r="I8" s="11">
        <v>362</v>
      </c>
      <c r="J8" s="11">
        <v>64</v>
      </c>
    </row>
    <row r="9" spans="1:10" ht="13.5" customHeight="1" x14ac:dyDescent="0.15">
      <c r="A9" s="9">
        <v>45935</v>
      </c>
      <c r="B9" s="9" t="s">
        <v>39</v>
      </c>
      <c r="C9" s="10">
        <v>1391</v>
      </c>
      <c r="D9" s="11">
        <v>611</v>
      </c>
      <c r="E9" s="11">
        <v>780</v>
      </c>
      <c r="F9" s="11">
        <v>9</v>
      </c>
      <c r="G9" s="11">
        <v>362</v>
      </c>
      <c r="H9" s="11">
        <v>560</v>
      </c>
      <c r="I9" s="11">
        <v>370</v>
      </c>
      <c r="J9" s="11">
        <v>90</v>
      </c>
    </row>
    <row r="10" spans="1:10" ht="13.5" customHeight="1" x14ac:dyDescent="0.15">
      <c r="A10" s="9">
        <v>45936</v>
      </c>
      <c r="B10" s="9" t="s">
        <v>40</v>
      </c>
      <c r="C10" s="11">
        <v>614</v>
      </c>
      <c r="D10" s="11">
        <v>336</v>
      </c>
      <c r="E10" s="11">
        <v>278</v>
      </c>
      <c r="F10" s="11">
        <v>1</v>
      </c>
      <c r="G10" s="11">
        <v>172</v>
      </c>
      <c r="H10" s="11">
        <v>257</v>
      </c>
      <c r="I10" s="11">
        <v>153</v>
      </c>
      <c r="J10" s="11">
        <v>31</v>
      </c>
    </row>
    <row r="11" spans="1:10" ht="13.5" customHeight="1" x14ac:dyDescent="0.15">
      <c r="A11" s="9">
        <v>45937</v>
      </c>
      <c r="B11" s="9" t="s">
        <v>41</v>
      </c>
      <c r="C11" s="10">
        <v>1455</v>
      </c>
      <c r="D11" s="11">
        <v>878</v>
      </c>
      <c r="E11" s="11">
        <v>577</v>
      </c>
      <c r="F11" s="11">
        <v>9</v>
      </c>
      <c r="G11" s="11">
        <v>505</v>
      </c>
      <c r="H11" s="11">
        <v>544</v>
      </c>
      <c r="I11" s="11">
        <v>341</v>
      </c>
      <c r="J11" s="11">
        <v>56</v>
      </c>
    </row>
    <row r="12" spans="1:10" ht="13.5" customHeight="1" x14ac:dyDescent="0.15">
      <c r="A12" s="9">
        <v>45938</v>
      </c>
      <c r="B12" s="9" t="s">
        <v>42</v>
      </c>
      <c r="C12" s="10">
        <v>1766</v>
      </c>
      <c r="D12" s="11">
        <v>1178</v>
      </c>
      <c r="E12" s="11">
        <v>588</v>
      </c>
      <c r="F12" s="11">
        <v>34</v>
      </c>
      <c r="G12" s="11">
        <v>754</v>
      </c>
      <c r="H12" s="11">
        <v>586</v>
      </c>
      <c r="I12" s="11">
        <v>330</v>
      </c>
      <c r="J12" s="11">
        <v>62</v>
      </c>
    </row>
    <row r="13" spans="1:10" ht="13.5" customHeight="1" x14ac:dyDescent="0.15">
      <c r="A13" s="9">
        <v>45939</v>
      </c>
      <c r="B13" s="9" t="s">
        <v>36</v>
      </c>
      <c r="C13" s="10">
        <v>602</v>
      </c>
      <c r="D13" s="11">
        <v>383</v>
      </c>
      <c r="E13" s="11">
        <v>219</v>
      </c>
      <c r="F13" s="11">
        <v>0</v>
      </c>
      <c r="G13" s="11">
        <v>151</v>
      </c>
      <c r="H13" s="11">
        <v>256</v>
      </c>
      <c r="I13" s="11">
        <v>168</v>
      </c>
      <c r="J13" s="11">
        <v>27</v>
      </c>
    </row>
    <row r="14" spans="1:10" ht="13.5" customHeight="1" x14ac:dyDescent="0.15">
      <c r="A14" s="9">
        <v>45940</v>
      </c>
      <c r="B14" s="9" t="s">
        <v>37</v>
      </c>
      <c r="C14" s="10">
        <v>681</v>
      </c>
      <c r="D14" s="11">
        <v>380</v>
      </c>
      <c r="E14" s="11">
        <v>301</v>
      </c>
      <c r="F14" s="11">
        <v>3</v>
      </c>
      <c r="G14" s="11">
        <v>191</v>
      </c>
      <c r="H14" s="11">
        <v>268</v>
      </c>
      <c r="I14" s="11">
        <v>184</v>
      </c>
      <c r="J14" s="11">
        <v>35</v>
      </c>
    </row>
    <row r="15" spans="1:10" ht="13.5" customHeight="1" x14ac:dyDescent="0.15">
      <c r="A15" s="9">
        <v>45941</v>
      </c>
      <c r="B15" s="9" t="s">
        <v>38</v>
      </c>
      <c r="C15" s="10">
        <v>1610</v>
      </c>
      <c r="D15" s="11">
        <v>889</v>
      </c>
      <c r="E15" s="11">
        <v>721</v>
      </c>
      <c r="F15" s="11">
        <v>17</v>
      </c>
      <c r="G15" s="11">
        <v>513</v>
      </c>
      <c r="H15" s="11">
        <v>591</v>
      </c>
      <c r="I15" s="11">
        <v>398</v>
      </c>
      <c r="J15" s="11">
        <v>91</v>
      </c>
    </row>
    <row r="16" spans="1:10" ht="13.5" customHeight="1" x14ac:dyDescent="0.15">
      <c r="A16" s="9">
        <v>45942</v>
      </c>
      <c r="B16" s="9" t="s">
        <v>39</v>
      </c>
      <c r="C16" s="10">
        <v>919</v>
      </c>
      <c r="D16" s="11">
        <v>508</v>
      </c>
      <c r="E16" s="11">
        <v>411</v>
      </c>
      <c r="F16" s="11">
        <v>6</v>
      </c>
      <c r="G16" s="11">
        <v>252</v>
      </c>
      <c r="H16" s="11">
        <v>377</v>
      </c>
      <c r="I16" s="11">
        <v>235</v>
      </c>
      <c r="J16" s="11">
        <v>49</v>
      </c>
    </row>
    <row r="17" spans="1:10" ht="13.5" customHeight="1" x14ac:dyDescent="0.15">
      <c r="A17" s="9">
        <v>45943</v>
      </c>
      <c r="B17" s="6" t="s">
        <v>40</v>
      </c>
      <c r="C17" s="10">
        <v>762</v>
      </c>
      <c r="D17" s="11">
        <v>426</v>
      </c>
      <c r="E17" s="11">
        <v>336</v>
      </c>
      <c r="F17" s="11">
        <v>8</v>
      </c>
      <c r="G17" s="11">
        <v>259</v>
      </c>
      <c r="H17" s="11">
        <v>299</v>
      </c>
      <c r="I17" s="11">
        <v>158</v>
      </c>
      <c r="J17" s="11">
        <v>38</v>
      </c>
    </row>
    <row r="18" spans="1:10" ht="13.5" customHeight="1" x14ac:dyDescent="0.15">
      <c r="A18" s="9">
        <v>45944</v>
      </c>
      <c r="B18" s="9" t="s">
        <v>41</v>
      </c>
      <c r="C18" s="10">
        <v>1145</v>
      </c>
      <c r="D18" s="11">
        <v>662</v>
      </c>
      <c r="E18" s="11">
        <v>483</v>
      </c>
      <c r="F18" s="11">
        <v>9</v>
      </c>
      <c r="G18" s="11">
        <v>368</v>
      </c>
      <c r="H18" s="11">
        <v>459</v>
      </c>
      <c r="I18" s="11">
        <v>260</v>
      </c>
      <c r="J18" s="11">
        <v>49</v>
      </c>
    </row>
    <row r="19" spans="1:10" ht="13.5" customHeight="1" x14ac:dyDescent="0.15">
      <c r="A19" s="9">
        <v>45945</v>
      </c>
      <c r="B19" s="9" t="s">
        <v>42</v>
      </c>
      <c r="C19" s="10">
        <v>852</v>
      </c>
      <c r="D19" s="11">
        <v>522</v>
      </c>
      <c r="E19" s="11">
        <v>330</v>
      </c>
      <c r="F19" s="11">
        <v>8</v>
      </c>
      <c r="G19" s="11">
        <v>195</v>
      </c>
      <c r="H19" s="11">
        <v>345</v>
      </c>
      <c r="I19" s="11">
        <v>213</v>
      </c>
      <c r="J19" s="11">
        <v>91</v>
      </c>
    </row>
    <row r="20" spans="1:10" ht="13.5" customHeight="1" x14ac:dyDescent="0.15">
      <c r="A20" s="9">
        <v>45946</v>
      </c>
      <c r="B20" s="9" t="s">
        <v>36</v>
      </c>
      <c r="C20" s="10">
        <v>998</v>
      </c>
      <c r="D20" s="11">
        <v>497</v>
      </c>
      <c r="E20" s="11">
        <v>501</v>
      </c>
      <c r="F20" s="11">
        <v>5</v>
      </c>
      <c r="G20" s="11">
        <v>267</v>
      </c>
      <c r="H20" s="11">
        <v>340</v>
      </c>
      <c r="I20" s="11">
        <v>288</v>
      </c>
      <c r="J20" s="11">
        <v>98</v>
      </c>
    </row>
    <row r="21" spans="1:10" ht="13.5" customHeight="1" x14ac:dyDescent="0.15">
      <c r="A21" s="9">
        <v>45947</v>
      </c>
      <c r="B21" s="9" t="s">
        <v>37</v>
      </c>
      <c r="C21" s="10">
        <v>759</v>
      </c>
      <c r="D21" s="11">
        <v>418</v>
      </c>
      <c r="E21" s="11">
        <v>341</v>
      </c>
      <c r="F21" s="11">
        <v>2</v>
      </c>
      <c r="G21" s="11">
        <v>236</v>
      </c>
      <c r="H21" s="11">
        <v>270</v>
      </c>
      <c r="I21" s="11">
        <v>212</v>
      </c>
      <c r="J21" s="11">
        <v>39</v>
      </c>
    </row>
    <row r="22" spans="1:10" ht="13.5" customHeight="1" x14ac:dyDescent="0.15">
      <c r="A22" s="9">
        <v>45948</v>
      </c>
      <c r="B22" s="9" t="s">
        <v>38</v>
      </c>
      <c r="C22" s="10">
        <v>749</v>
      </c>
      <c r="D22" s="11">
        <v>386</v>
      </c>
      <c r="E22" s="11">
        <v>363</v>
      </c>
      <c r="F22" s="11">
        <v>3</v>
      </c>
      <c r="G22" s="11">
        <v>208</v>
      </c>
      <c r="H22" s="11">
        <v>311</v>
      </c>
      <c r="I22" s="11">
        <v>185</v>
      </c>
      <c r="J22" s="11">
        <v>42</v>
      </c>
    </row>
    <row r="23" spans="1:10" ht="13.5" customHeight="1" x14ac:dyDescent="0.15">
      <c r="A23" s="9">
        <v>45949</v>
      </c>
      <c r="B23" s="9" t="s">
        <v>39</v>
      </c>
      <c r="C23" s="10">
        <v>1488</v>
      </c>
      <c r="D23" s="11">
        <v>742</v>
      </c>
      <c r="E23" s="11">
        <v>746</v>
      </c>
      <c r="F23" s="11">
        <v>26</v>
      </c>
      <c r="G23" s="11">
        <v>460</v>
      </c>
      <c r="H23" s="11">
        <v>542</v>
      </c>
      <c r="I23" s="11">
        <v>373</v>
      </c>
      <c r="J23" s="11">
        <v>87</v>
      </c>
    </row>
    <row r="24" spans="1:10" ht="13.5" customHeight="1" x14ac:dyDescent="0.15">
      <c r="A24" s="9">
        <v>45950</v>
      </c>
      <c r="B24" s="9" t="s">
        <v>40</v>
      </c>
      <c r="C24" s="10">
        <v>1148</v>
      </c>
      <c r="D24" s="11">
        <v>608</v>
      </c>
      <c r="E24" s="11">
        <v>540</v>
      </c>
      <c r="F24" s="11">
        <v>8</v>
      </c>
      <c r="G24" s="11">
        <v>246</v>
      </c>
      <c r="H24" s="11">
        <v>450</v>
      </c>
      <c r="I24" s="11">
        <v>333</v>
      </c>
      <c r="J24" s="11">
        <v>111</v>
      </c>
    </row>
    <row r="25" spans="1:10" ht="13.5" customHeight="1" x14ac:dyDescent="0.15">
      <c r="A25" s="9">
        <v>45951</v>
      </c>
      <c r="B25" s="9" t="s">
        <v>41</v>
      </c>
      <c r="C25" s="10">
        <v>1132</v>
      </c>
      <c r="D25" s="11">
        <v>600</v>
      </c>
      <c r="E25" s="11">
        <v>532</v>
      </c>
      <c r="F25" s="11">
        <v>12</v>
      </c>
      <c r="G25" s="11">
        <v>323</v>
      </c>
      <c r="H25" s="11">
        <v>427</v>
      </c>
      <c r="I25" s="11">
        <v>308</v>
      </c>
      <c r="J25" s="11">
        <v>62</v>
      </c>
    </row>
    <row r="26" spans="1:10" ht="13.5" customHeight="1" x14ac:dyDescent="0.15">
      <c r="A26" s="9">
        <v>45952</v>
      </c>
      <c r="B26" s="9" t="s">
        <v>42</v>
      </c>
      <c r="C26" s="10">
        <v>821</v>
      </c>
      <c r="D26" s="11">
        <v>407</v>
      </c>
      <c r="E26" s="11">
        <v>414</v>
      </c>
      <c r="F26" s="11">
        <v>2</v>
      </c>
      <c r="G26" s="11">
        <v>235</v>
      </c>
      <c r="H26" s="11">
        <v>347</v>
      </c>
      <c r="I26" s="11">
        <v>198</v>
      </c>
      <c r="J26" s="11">
        <v>39</v>
      </c>
    </row>
    <row r="27" spans="1:10" ht="13.5" customHeight="1" x14ac:dyDescent="0.15">
      <c r="A27" s="9">
        <v>45953</v>
      </c>
      <c r="B27" s="9" t="s">
        <v>36</v>
      </c>
      <c r="C27" s="10">
        <v>1119</v>
      </c>
      <c r="D27" s="11">
        <v>596</v>
      </c>
      <c r="E27" s="11">
        <v>523</v>
      </c>
      <c r="F27" s="11">
        <v>10</v>
      </c>
      <c r="G27" s="11">
        <v>357</v>
      </c>
      <c r="H27" s="11">
        <v>424</v>
      </c>
      <c r="I27" s="11">
        <v>267</v>
      </c>
      <c r="J27" s="11">
        <v>61</v>
      </c>
    </row>
    <row r="28" spans="1:10" ht="13.5" customHeight="1" x14ac:dyDescent="0.15">
      <c r="A28" s="9">
        <v>45954</v>
      </c>
      <c r="B28" s="9" t="s">
        <v>37</v>
      </c>
      <c r="C28" s="10">
        <v>768</v>
      </c>
      <c r="D28" s="11">
        <v>416</v>
      </c>
      <c r="E28" s="11">
        <v>352</v>
      </c>
      <c r="F28" s="11">
        <v>4</v>
      </c>
      <c r="G28" s="11">
        <v>182</v>
      </c>
      <c r="H28" s="11">
        <v>321</v>
      </c>
      <c r="I28" s="11">
        <v>212</v>
      </c>
      <c r="J28" s="11">
        <v>49</v>
      </c>
    </row>
    <row r="29" spans="1:10" ht="13.5" customHeight="1" x14ac:dyDescent="0.15">
      <c r="A29" s="9">
        <v>45955</v>
      </c>
      <c r="B29" s="9" t="s">
        <v>38</v>
      </c>
      <c r="C29" s="10">
        <v>3064</v>
      </c>
      <c r="D29" s="11">
        <v>1717</v>
      </c>
      <c r="E29" s="11">
        <v>1347</v>
      </c>
      <c r="F29" s="11">
        <v>20</v>
      </c>
      <c r="G29" s="11">
        <v>691</v>
      </c>
      <c r="H29" s="11">
        <v>1417</v>
      </c>
      <c r="I29" s="11">
        <v>804</v>
      </c>
      <c r="J29" s="11">
        <v>132</v>
      </c>
    </row>
    <row r="30" spans="1:10" ht="13.5" customHeight="1" x14ac:dyDescent="0.15">
      <c r="A30" s="9">
        <v>45956</v>
      </c>
      <c r="B30" s="9" t="s">
        <v>39</v>
      </c>
      <c r="C30" s="10">
        <v>1569</v>
      </c>
      <c r="D30" s="11">
        <v>781</v>
      </c>
      <c r="E30" s="11">
        <v>788</v>
      </c>
      <c r="F30" s="11">
        <v>9</v>
      </c>
      <c r="G30" s="11">
        <v>433</v>
      </c>
      <c r="H30" s="11">
        <v>604</v>
      </c>
      <c r="I30" s="11">
        <v>437</v>
      </c>
      <c r="J30" s="11">
        <v>86</v>
      </c>
    </row>
    <row r="31" spans="1:10" ht="13.5" customHeight="1" x14ac:dyDescent="0.15">
      <c r="A31" s="9">
        <v>45957</v>
      </c>
      <c r="B31" s="9" t="s">
        <v>40</v>
      </c>
      <c r="C31" s="10">
        <v>608</v>
      </c>
      <c r="D31" s="11">
        <v>339</v>
      </c>
      <c r="E31" s="11">
        <v>269</v>
      </c>
      <c r="F31" s="11">
        <v>3</v>
      </c>
      <c r="G31" s="11">
        <v>129</v>
      </c>
      <c r="H31" s="11">
        <v>262</v>
      </c>
      <c r="I31" s="11">
        <v>175</v>
      </c>
      <c r="J31" s="11">
        <v>39</v>
      </c>
    </row>
    <row r="32" spans="1:10" ht="13.5" customHeight="1" x14ac:dyDescent="0.15">
      <c r="A32" s="9">
        <v>45958</v>
      </c>
      <c r="B32" s="9" t="s">
        <v>41</v>
      </c>
      <c r="C32" s="10">
        <v>615</v>
      </c>
      <c r="D32" s="11">
        <v>346</v>
      </c>
      <c r="E32" s="11">
        <v>269</v>
      </c>
      <c r="F32" s="11">
        <v>0</v>
      </c>
      <c r="G32" s="11">
        <v>127</v>
      </c>
      <c r="H32" s="11">
        <v>281</v>
      </c>
      <c r="I32" s="11">
        <v>173</v>
      </c>
      <c r="J32" s="11">
        <v>34</v>
      </c>
    </row>
    <row r="33" spans="1:10" ht="13.5" customHeight="1" x14ac:dyDescent="0.15">
      <c r="A33" s="9">
        <v>45959</v>
      </c>
      <c r="B33" s="9" t="s">
        <v>42</v>
      </c>
      <c r="C33" s="10">
        <v>629</v>
      </c>
      <c r="D33" s="11">
        <v>347</v>
      </c>
      <c r="E33" s="11">
        <v>282</v>
      </c>
      <c r="F33" s="11">
        <v>1</v>
      </c>
      <c r="G33" s="11">
        <v>156</v>
      </c>
      <c r="H33" s="11">
        <v>271</v>
      </c>
      <c r="I33" s="11">
        <v>165</v>
      </c>
      <c r="J33" s="11">
        <v>36</v>
      </c>
    </row>
    <row r="34" spans="1:10" ht="13.5" customHeight="1" x14ac:dyDescent="0.15">
      <c r="A34" s="9">
        <v>45960</v>
      </c>
      <c r="B34" s="9" t="s">
        <v>36</v>
      </c>
      <c r="C34" s="10">
        <v>632</v>
      </c>
      <c r="D34" s="11">
        <v>355</v>
      </c>
      <c r="E34" s="11">
        <v>277</v>
      </c>
      <c r="F34" s="11">
        <v>4</v>
      </c>
      <c r="G34" s="11">
        <v>148</v>
      </c>
      <c r="H34" s="11">
        <v>285</v>
      </c>
      <c r="I34" s="11">
        <v>163</v>
      </c>
      <c r="J34" s="11">
        <v>32</v>
      </c>
    </row>
    <row r="35" spans="1:10" ht="13.5" customHeight="1" thickBot="1" x14ac:dyDescent="0.2">
      <c r="A35" s="13">
        <v>45961</v>
      </c>
      <c r="B35" s="13" t="s">
        <v>37</v>
      </c>
      <c r="C35" s="14">
        <v>426</v>
      </c>
      <c r="D35" s="15">
        <v>220</v>
      </c>
      <c r="E35" s="15">
        <v>206</v>
      </c>
      <c r="F35" s="15">
        <v>1</v>
      </c>
      <c r="G35" s="15">
        <v>91</v>
      </c>
      <c r="H35" s="15">
        <v>178</v>
      </c>
      <c r="I35" s="15">
        <v>133</v>
      </c>
      <c r="J35" s="15">
        <v>23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32666</v>
      </c>
      <c r="D36" s="16">
        <f t="shared" si="0"/>
        <v>17737</v>
      </c>
      <c r="E36" s="16">
        <f t="shared" si="0"/>
        <v>14929</v>
      </c>
      <c r="F36" s="16">
        <f t="shared" si="0"/>
        <v>246</v>
      </c>
      <c r="G36" s="16">
        <f t="shared" si="0"/>
        <v>9311</v>
      </c>
      <c r="H36" s="16">
        <f t="shared" si="0"/>
        <v>12970</v>
      </c>
      <c r="I36" s="16">
        <f t="shared" si="0"/>
        <v>8343</v>
      </c>
      <c r="J36" s="16">
        <f t="shared" si="0"/>
        <v>1796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1053.741935483871</v>
      </c>
      <c r="D37" s="17">
        <f t="shared" si="1"/>
        <v>572.16129032258061</v>
      </c>
      <c r="E37" s="17">
        <f t="shared" si="1"/>
        <v>481.58064516129031</v>
      </c>
      <c r="F37" s="17">
        <f t="shared" si="1"/>
        <v>7.935483870967742</v>
      </c>
      <c r="G37" s="17">
        <f t="shared" si="1"/>
        <v>300.35483870967744</v>
      </c>
      <c r="H37" s="17">
        <f t="shared" si="1"/>
        <v>418.38709677419354</v>
      </c>
      <c r="I37" s="17">
        <f t="shared" si="1"/>
        <v>269.12903225806451</v>
      </c>
      <c r="J37" s="17">
        <f t="shared" si="1"/>
        <v>57.935483870967744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893.18181818181813</v>
      </c>
      <c r="D38" s="36" t="s">
        <v>6</v>
      </c>
      <c r="E38" s="35"/>
      <c r="F38" s="17">
        <f>AVERAGE(C8:C9,C15:C17,C22:C23,C29:C30)</f>
        <v>1446.2222222222222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9" priority="1">
      <formula>$B5="日"</formula>
    </cfRule>
    <cfRule type="expression" dxfId="28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6.0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3" t="s">
        <v>22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926</v>
      </c>
      <c r="D5" s="11">
        <v>449</v>
      </c>
      <c r="E5" s="11">
        <v>477</v>
      </c>
      <c r="F5" s="11">
        <v>5</v>
      </c>
      <c r="G5" s="11">
        <v>183</v>
      </c>
      <c r="H5" s="11">
        <v>300</v>
      </c>
      <c r="I5" s="11">
        <v>362</v>
      </c>
      <c r="J5" s="11">
        <v>76</v>
      </c>
    </row>
    <row r="6" spans="1:10" ht="13.5" customHeight="1" x14ac:dyDescent="0.15">
      <c r="A6" s="9">
        <v>45932</v>
      </c>
      <c r="B6" s="9" t="s">
        <v>36</v>
      </c>
      <c r="C6" s="10">
        <v>1315</v>
      </c>
      <c r="D6" s="11">
        <v>693</v>
      </c>
      <c r="E6" s="11">
        <v>622</v>
      </c>
      <c r="F6" s="11">
        <v>11</v>
      </c>
      <c r="G6" s="11">
        <v>345</v>
      </c>
      <c r="H6" s="11">
        <v>387</v>
      </c>
      <c r="I6" s="11">
        <v>469</v>
      </c>
      <c r="J6" s="11">
        <v>103</v>
      </c>
    </row>
    <row r="7" spans="1:10" ht="13.5" customHeight="1" x14ac:dyDescent="0.15">
      <c r="A7" s="9">
        <v>45933</v>
      </c>
      <c r="B7" s="9" t="s">
        <v>37</v>
      </c>
      <c r="C7" s="10">
        <v>1837</v>
      </c>
      <c r="D7" s="11">
        <v>960</v>
      </c>
      <c r="E7" s="11">
        <v>877</v>
      </c>
      <c r="F7" s="11">
        <v>10</v>
      </c>
      <c r="G7" s="11">
        <v>551</v>
      </c>
      <c r="H7" s="11">
        <v>628</v>
      </c>
      <c r="I7" s="11">
        <v>547</v>
      </c>
      <c r="J7" s="11">
        <v>101</v>
      </c>
    </row>
    <row r="8" spans="1:10" ht="13.5" customHeight="1" x14ac:dyDescent="0.15">
      <c r="A8" s="9">
        <v>45934</v>
      </c>
      <c r="B8" s="9" t="s">
        <v>38</v>
      </c>
      <c r="C8" s="10">
        <v>2215</v>
      </c>
      <c r="D8" s="11">
        <v>1002</v>
      </c>
      <c r="E8" s="11">
        <v>1213</v>
      </c>
      <c r="F8" s="11">
        <v>15</v>
      </c>
      <c r="G8" s="11">
        <v>594</v>
      </c>
      <c r="H8" s="11">
        <v>811</v>
      </c>
      <c r="I8" s="11">
        <v>697</v>
      </c>
      <c r="J8" s="11">
        <v>98</v>
      </c>
    </row>
    <row r="9" spans="1:10" ht="13.5" customHeight="1" x14ac:dyDescent="0.15">
      <c r="A9" s="9">
        <v>45935</v>
      </c>
      <c r="B9" s="9" t="s">
        <v>39</v>
      </c>
      <c r="C9" s="10">
        <v>1664</v>
      </c>
      <c r="D9" s="11">
        <v>705</v>
      </c>
      <c r="E9" s="11">
        <v>959</v>
      </c>
      <c r="F9" s="11">
        <v>20</v>
      </c>
      <c r="G9" s="11">
        <v>486</v>
      </c>
      <c r="H9" s="11">
        <v>551</v>
      </c>
      <c r="I9" s="11">
        <v>503</v>
      </c>
      <c r="J9" s="11">
        <v>104</v>
      </c>
    </row>
    <row r="10" spans="1:10" ht="13.5" customHeight="1" x14ac:dyDescent="0.15">
      <c r="A10" s="9">
        <v>45936</v>
      </c>
      <c r="B10" s="9" t="s">
        <v>40</v>
      </c>
      <c r="C10" s="11">
        <v>752</v>
      </c>
      <c r="D10" s="11">
        <v>270</v>
      </c>
      <c r="E10" s="11">
        <v>482</v>
      </c>
      <c r="F10" s="11">
        <v>9</v>
      </c>
      <c r="G10" s="11">
        <v>111</v>
      </c>
      <c r="H10" s="11">
        <v>257</v>
      </c>
      <c r="I10" s="11">
        <v>321</v>
      </c>
      <c r="J10" s="11">
        <v>54</v>
      </c>
    </row>
    <row r="11" spans="1:10" ht="13.5" customHeight="1" x14ac:dyDescent="0.15">
      <c r="A11" s="9">
        <v>45937</v>
      </c>
      <c r="B11" s="9" t="s">
        <v>41</v>
      </c>
      <c r="C11" s="10">
        <v>2118</v>
      </c>
      <c r="D11" s="11">
        <v>1144</v>
      </c>
      <c r="E11" s="11">
        <v>974</v>
      </c>
      <c r="F11" s="11">
        <v>28</v>
      </c>
      <c r="G11" s="11">
        <v>699</v>
      </c>
      <c r="H11" s="11">
        <v>705</v>
      </c>
      <c r="I11" s="11">
        <v>585</v>
      </c>
      <c r="J11" s="11">
        <v>101</v>
      </c>
    </row>
    <row r="12" spans="1:10" ht="13.5" customHeight="1" x14ac:dyDescent="0.15">
      <c r="A12" s="9">
        <v>45938</v>
      </c>
      <c r="B12" s="9" t="s">
        <v>42</v>
      </c>
      <c r="C12" s="10">
        <v>1687</v>
      </c>
      <c r="D12" s="11">
        <v>1093</v>
      </c>
      <c r="E12" s="11">
        <v>594</v>
      </c>
      <c r="F12" s="11">
        <v>26</v>
      </c>
      <c r="G12" s="11">
        <v>604</v>
      </c>
      <c r="H12" s="11">
        <v>635</v>
      </c>
      <c r="I12" s="11">
        <v>356</v>
      </c>
      <c r="J12" s="11">
        <v>66</v>
      </c>
    </row>
    <row r="13" spans="1:10" ht="13.5" customHeight="1" x14ac:dyDescent="0.15">
      <c r="A13" s="9">
        <v>45939</v>
      </c>
      <c r="B13" s="9" t="s">
        <v>36</v>
      </c>
      <c r="C13" s="10">
        <v>751</v>
      </c>
      <c r="D13" s="11">
        <v>370</v>
      </c>
      <c r="E13" s="11">
        <v>381</v>
      </c>
      <c r="F13" s="11">
        <v>6</v>
      </c>
      <c r="G13" s="11">
        <v>142</v>
      </c>
      <c r="H13" s="11">
        <v>242</v>
      </c>
      <c r="I13" s="11">
        <v>316</v>
      </c>
      <c r="J13" s="11">
        <v>45</v>
      </c>
    </row>
    <row r="14" spans="1:10" ht="13.5" customHeight="1" x14ac:dyDescent="0.15">
      <c r="A14" s="9">
        <v>45940</v>
      </c>
      <c r="B14" s="9" t="s">
        <v>37</v>
      </c>
      <c r="C14" s="10">
        <v>683</v>
      </c>
      <c r="D14" s="11">
        <v>348</v>
      </c>
      <c r="E14" s="11">
        <v>335</v>
      </c>
      <c r="F14" s="11">
        <v>4</v>
      </c>
      <c r="G14" s="11">
        <v>144</v>
      </c>
      <c r="H14" s="11">
        <v>209</v>
      </c>
      <c r="I14" s="11">
        <v>272</v>
      </c>
      <c r="J14" s="11">
        <v>54</v>
      </c>
    </row>
    <row r="15" spans="1:10" ht="13.5" customHeight="1" x14ac:dyDescent="0.15">
      <c r="A15" s="9">
        <v>45941</v>
      </c>
      <c r="B15" s="9" t="s">
        <v>38</v>
      </c>
      <c r="C15" s="10">
        <v>1380</v>
      </c>
      <c r="D15" s="11">
        <v>709</v>
      </c>
      <c r="E15" s="11">
        <v>671</v>
      </c>
      <c r="F15" s="11">
        <v>22</v>
      </c>
      <c r="G15" s="11">
        <v>395</v>
      </c>
      <c r="H15" s="11">
        <v>560</v>
      </c>
      <c r="I15" s="11">
        <v>336</v>
      </c>
      <c r="J15" s="11">
        <v>67</v>
      </c>
    </row>
    <row r="16" spans="1:10" ht="13.5" customHeight="1" x14ac:dyDescent="0.15">
      <c r="A16" s="9">
        <v>45942</v>
      </c>
      <c r="B16" s="9" t="s">
        <v>39</v>
      </c>
      <c r="C16" s="10">
        <v>1050</v>
      </c>
      <c r="D16" s="11">
        <v>552</v>
      </c>
      <c r="E16" s="11">
        <v>498</v>
      </c>
      <c r="F16" s="11">
        <v>9</v>
      </c>
      <c r="G16" s="11">
        <v>274</v>
      </c>
      <c r="H16" s="11">
        <v>398</v>
      </c>
      <c r="I16" s="11">
        <v>314</v>
      </c>
      <c r="J16" s="11">
        <v>55</v>
      </c>
    </row>
    <row r="17" spans="1:10" ht="13.5" customHeight="1" x14ac:dyDescent="0.15">
      <c r="A17" s="9">
        <v>45943</v>
      </c>
      <c r="B17" s="6" t="s">
        <v>40</v>
      </c>
      <c r="C17" s="10">
        <v>876</v>
      </c>
      <c r="D17" s="11">
        <v>441</v>
      </c>
      <c r="E17" s="11">
        <v>435</v>
      </c>
      <c r="F17" s="11">
        <v>14</v>
      </c>
      <c r="G17" s="11">
        <v>224</v>
      </c>
      <c r="H17" s="11">
        <v>282</v>
      </c>
      <c r="I17" s="11">
        <v>314</v>
      </c>
      <c r="J17" s="11">
        <v>42</v>
      </c>
    </row>
    <row r="18" spans="1:10" ht="13.5" customHeight="1" x14ac:dyDescent="0.15">
      <c r="A18" s="9">
        <v>45944</v>
      </c>
      <c r="B18" s="9" t="s">
        <v>41</v>
      </c>
      <c r="C18" s="10">
        <v>1616</v>
      </c>
      <c r="D18" s="11">
        <v>857</v>
      </c>
      <c r="E18" s="11">
        <v>759</v>
      </c>
      <c r="F18" s="11">
        <v>12</v>
      </c>
      <c r="G18" s="11">
        <v>493</v>
      </c>
      <c r="H18" s="11">
        <v>662</v>
      </c>
      <c r="I18" s="11">
        <v>394</v>
      </c>
      <c r="J18" s="11">
        <v>55</v>
      </c>
    </row>
    <row r="19" spans="1:10" ht="13.5" customHeight="1" x14ac:dyDescent="0.15">
      <c r="A19" s="9">
        <v>45945</v>
      </c>
      <c r="B19" s="9" t="s">
        <v>42</v>
      </c>
      <c r="C19" s="10">
        <v>1066</v>
      </c>
      <c r="D19" s="11">
        <v>621</v>
      </c>
      <c r="E19" s="11">
        <v>445</v>
      </c>
      <c r="F19" s="11">
        <v>13</v>
      </c>
      <c r="G19" s="11">
        <v>214</v>
      </c>
      <c r="H19" s="11">
        <v>351</v>
      </c>
      <c r="I19" s="11">
        <v>370</v>
      </c>
      <c r="J19" s="11">
        <v>118</v>
      </c>
    </row>
    <row r="20" spans="1:10" ht="13.5" customHeight="1" x14ac:dyDescent="0.15">
      <c r="A20" s="9">
        <v>45946</v>
      </c>
      <c r="B20" s="9" t="s">
        <v>36</v>
      </c>
      <c r="C20" s="10">
        <v>1438</v>
      </c>
      <c r="D20" s="11">
        <v>736</v>
      </c>
      <c r="E20" s="11">
        <v>702</v>
      </c>
      <c r="F20" s="11">
        <v>20</v>
      </c>
      <c r="G20" s="11">
        <v>369</v>
      </c>
      <c r="H20" s="11">
        <v>461</v>
      </c>
      <c r="I20" s="11">
        <v>481</v>
      </c>
      <c r="J20" s="11">
        <v>107</v>
      </c>
    </row>
    <row r="21" spans="1:10" ht="13.5" customHeight="1" x14ac:dyDescent="0.15">
      <c r="A21" s="9">
        <v>45947</v>
      </c>
      <c r="B21" s="9" t="s">
        <v>37</v>
      </c>
      <c r="C21" s="10">
        <v>876</v>
      </c>
      <c r="D21" s="11">
        <v>466</v>
      </c>
      <c r="E21" s="11">
        <v>410</v>
      </c>
      <c r="F21" s="11">
        <v>4</v>
      </c>
      <c r="G21" s="11">
        <v>186</v>
      </c>
      <c r="H21" s="11">
        <v>286</v>
      </c>
      <c r="I21" s="11">
        <v>317</v>
      </c>
      <c r="J21" s="11">
        <v>83</v>
      </c>
    </row>
    <row r="22" spans="1:10" ht="13.5" customHeight="1" x14ac:dyDescent="0.15">
      <c r="A22" s="9">
        <v>45948</v>
      </c>
      <c r="B22" s="9" t="s">
        <v>38</v>
      </c>
      <c r="C22" s="10">
        <v>965</v>
      </c>
      <c r="D22" s="11">
        <v>510</v>
      </c>
      <c r="E22" s="11">
        <v>455</v>
      </c>
      <c r="F22" s="11">
        <v>10</v>
      </c>
      <c r="G22" s="11">
        <v>227</v>
      </c>
      <c r="H22" s="11">
        <v>301</v>
      </c>
      <c r="I22" s="11">
        <v>385</v>
      </c>
      <c r="J22" s="11">
        <v>42</v>
      </c>
    </row>
    <row r="23" spans="1:10" ht="13.5" customHeight="1" x14ac:dyDescent="0.15">
      <c r="A23" s="9">
        <v>45949</v>
      </c>
      <c r="B23" s="9" t="s">
        <v>39</v>
      </c>
      <c r="C23" s="10">
        <v>2144</v>
      </c>
      <c r="D23" s="11">
        <v>1004</v>
      </c>
      <c r="E23" s="11">
        <v>1140</v>
      </c>
      <c r="F23" s="11">
        <v>36</v>
      </c>
      <c r="G23" s="11">
        <v>615</v>
      </c>
      <c r="H23" s="11">
        <v>674</v>
      </c>
      <c r="I23" s="11">
        <v>643</v>
      </c>
      <c r="J23" s="11">
        <v>176</v>
      </c>
    </row>
    <row r="24" spans="1:10" ht="13.5" customHeight="1" x14ac:dyDescent="0.15">
      <c r="A24" s="9">
        <v>45950</v>
      </c>
      <c r="B24" s="9" t="s">
        <v>40</v>
      </c>
      <c r="C24" s="10">
        <v>1440</v>
      </c>
      <c r="D24" s="11">
        <v>782</v>
      </c>
      <c r="E24" s="11">
        <v>658</v>
      </c>
      <c r="F24" s="11">
        <v>13</v>
      </c>
      <c r="G24" s="11">
        <v>317</v>
      </c>
      <c r="H24" s="11">
        <v>435</v>
      </c>
      <c r="I24" s="11">
        <v>539</v>
      </c>
      <c r="J24" s="11">
        <v>136</v>
      </c>
    </row>
    <row r="25" spans="1:10" ht="13.5" customHeight="1" x14ac:dyDescent="0.15">
      <c r="A25" s="9">
        <v>45951</v>
      </c>
      <c r="B25" s="9" t="s">
        <v>41</v>
      </c>
      <c r="C25" s="10">
        <v>1628</v>
      </c>
      <c r="D25" s="11">
        <v>855</v>
      </c>
      <c r="E25" s="11">
        <v>773</v>
      </c>
      <c r="F25" s="11">
        <v>18</v>
      </c>
      <c r="G25" s="11">
        <v>429</v>
      </c>
      <c r="H25" s="11">
        <v>506</v>
      </c>
      <c r="I25" s="11">
        <v>517</v>
      </c>
      <c r="J25" s="11">
        <v>158</v>
      </c>
    </row>
    <row r="26" spans="1:10" ht="13.5" customHeight="1" x14ac:dyDescent="0.15">
      <c r="A26" s="9">
        <v>45952</v>
      </c>
      <c r="B26" s="9" t="s">
        <v>42</v>
      </c>
      <c r="C26" s="10">
        <v>1013</v>
      </c>
      <c r="D26" s="11">
        <v>604</v>
      </c>
      <c r="E26" s="11">
        <v>409</v>
      </c>
      <c r="F26" s="11">
        <v>7</v>
      </c>
      <c r="G26" s="11">
        <v>241</v>
      </c>
      <c r="H26" s="11">
        <v>340</v>
      </c>
      <c r="I26" s="11">
        <v>346</v>
      </c>
      <c r="J26" s="11">
        <v>79</v>
      </c>
    </row>
    <row r="27" spans="1:10" ht="13.5" customHeight="1" x14ac:dyDescent="0.15">
      <c r="A27" s="9">
        <v>45953</v>
      </c>
      <c r="B27" s="9" t="s">
        <v>36</v>
      </c>
      <c r="C27" s="10">
        <v>1282</v>
      </c>
      <c r="D27" s="11">
        <v>650</v>
      </c>
      <c r="E27" s="11">
        <v>632</v>
      </c>
      <c r="F27" s="11">
        <v>10</v>
      </c>
      <c r="G27" s="11">
        <v>372</v>
      </c>
      <c r="H27" s="11">
        <v>438</v>
      </c>
      <c r="I27" s="11">
        <v>373</v>
      </c>
      <c r="J27" s="11">
        <v>89</v>
      </c>
    </row>
    <row r="28" spans="1:10" ht="13.5" customHeight="1" x14ac:dyDescent="0.15">
      <c r="A28" s="9">
        <v>45954</v>
      </c>
      <c r="B28" s="9" t="s">
        <v>37</v>
      </c>
      <c r="C28" s="10">
        <v>1063</v>
      </c>
      <c r="D28" s="11">
        <v>514</v>
      </c>
      <c r="E28" s="11">
        <v>549</v>
      </c>
      <c r="F28" s="11">
        <v>5</v>
      </c>
      <c r="G28" s="11">
        <v>203</v>
      </c>
      <c r="H28" s="11">
        <v>335</v>
      </c>
      <c r="I28" s="11">
        <v>418</v>
      </c>
      <c r="J28" s="11">
        <v>102</v>
      </c>
    </row>
    <row r="29" spans="1:10" ht="13.5" customHeight="1" x14ac:dyDescent="0.15">
      <c r="A29" s="9">
        <v>45955</v>
      </c>
      <c r="B29" s="9" t="s">
        <v>38</v>
      </c>
      <c r="C29" s="10">
        <v>2524</v>
      </c>
      <c r="D29" s="11">
        <v>1419</v>
      </c>
      <c r="E29" s="11">
        <v>1105</v>
      </c>
      <c r="F29" s="11">
        <v>11</v>
      </c>
      <c r="G29" s="11">
        <v>579</v>
      </c>
      <c r="H29" s="11">
        <v>900</v>
      </c>
      <c r="I29" s="11">
        <v>849</v>
      </c>
      <c r="J29" s="11">
        <v>185</v>
      </c>
    </row>
    <row r="30" spans="1:10" ht="13.5" customHeight="1" x14ac:dyDescent="0.15">
      <c r="A30" s="9">
        <v>45956</v>
      </c>
      <c r="B30" s="9" t="s">
        <v>39</v>
      </c>
      <c r="C30" s="10">
        <v>2449</v>
      </c>
      <c r="D30" s="11">
        <v>1149</v>
      </c>
      <c r="E30" s="11">
        <v>1300</v>
      </c>
      <c r="F30" s="11">
        <v>17</v>
      </c>
      <c r="G30" s="11">
        <v>588</v>
      </c>
      <c r="H30" s="11">
        <v>829</v>
      </c>
      <c r="I30" s="11">
        <v>820</v>
      </c>
      <c r="J30" s="11">
        <v>195</v>
      </c>
    </row>
    <row r="31" spans="1:10" ht="13.5" customHeight="1" x14ac:dyDescent="0.15">
      <c r="A31" s="9">
        <v>45957</v>
      </c>
      <c r="B31" s="9" t="s">
        <v>40</v>
      </c>
      <c r="C31" s="10">
        <v>819</v>
      </c>
      <c r="D31" s="11">
        <v>350</v>
      </c>
      <c r="E31" s="11">
        <v>469</v>
      </c>
      <c r="F31" s="11">
        <v>1</v>
      </c>
      <c r="G31" s="11">
        <v>105</v>
      </c>
      <c r="H31" s="11">
        <v>226</v>
      </c>
      <c r="I31" s="11">
        <v>398</v>
      </c>
      <c r="J31" s="11">
        <v>89</v>
      </c>
    </row>
    <row r="32" spans="1:10" ht="13.5" customHeight="1" x14ac:dyDescent="0.15">
      <c r="A32" s="9">
        <v>45958</v>
      </c>
      <c r="B32" s="9" t="s">
        <v>41</v>
      </c>
      <c r="C32" s="10">
        <v>882</v>
      </c>
      <c r="D32" s="11">
        <v>366</v>
      </c>
      <c r="E32" s="11">
        <v>516</v>
      </c>
      <c r="F32" s="11">
        <v>8</v>
      </c>
      <c r="G32" s="11">
        <v>132</v>
      </c>
      <c r="H32" s="11">
        <v>298</v>
      </c>
      <c r="I32" s="11">
        <v>360</v>
      </c>
      <c r="J32" s="11">
        <v>84</v>
      </c>
    </row>
    <row r="33" spans="1:10" ht="13.5" customHeight="1" x14ac:dyDescent="0.15">
      <c r="A33" s="9">
        <v>45959</v>
      </c>
      <c r="B33" s="9" t="s">
        <v>42</v>
      </c>
      <c r="C33" s="10">
        <v>790</v>
      </c>
      <c r="D33" s="11">
        <v>368</v>
      </c>
      <c r="E33" s="11">
        <v>422</v>
      </c>
      <c r="F33" s="11">
        <v>2</v>
      </c>
      <c r="G33" s="11">
        <v>180</v>
      </c>
      <c r="H33" s="11">
        <v>264</v>
      </c>
      <c r="I33" s="11">
        <v>279</v>
      </c>
      <c r="J33" s="11">
        <v>65</v>
      </c>
    </row>
    <row r="34" spans="1:10" ht="13.5" customHeight="1" x14ac:dyDescent="0.15">
      <c r="A34" s="9">
        <v>45960</v>
      </c>
      <c r="B34" s="9" t="s">
        <v>36</v>
      </c>
      <c r="C34" s="10">
        <v>998</v>
      </c>
      <c r="D34" s="11">
        <v>312</v>
      </c>
      <c r="E34" s="11">
        <v>686</v>
      </c>
      <c r="F34" s="11">
        <v>3</v>
      </c>
      <c r="G34" s="11">
        <v>157</v>
      </c>
      <c r="H34" s="11">
        <v>320</v>
      </c>
      <c r="I34" s="11">
        <v>420</v>
      </c>
      <c r="J34" s="11">
        <v>98</v>
      </c>
    </row>
    <row r="35" spans="1:10" ht="13.5" customHeight="1" thickBot="1" x14ac:dyDescent="0.2">
      <c r="A35" s="13">
        <v>45961</v>
      </c>
      <c r="B35" s="13" t="s">
        <v>37</v>
      </c>
      <c r="C35" s="14">
        <v>956</v>
      </c>
      <c r="D35" s="15">
        <v>554</v>
      </c>
      <c r="E35" s="15">
        <v>402</v>
      </c>
      <c r="F35" s="15">
        <v>3</v>
      </c>
      <c r="G35" s="15">
        <v>154</v>
      </c>
      <c r="H35" s="15">
        <v>354</v>
      </c>
      <c r="I35" s="15">
        <v>338</v>
      </c>
      <c r="J35" s="15">
        <v>107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41203</v>
      </c>
      <c r="D36" s="16">
        <f t="shared" si="0"/>
        <v>20853</v>
      </c>
      <c r="E36" s="16">
        <f t="shared" si="0"/>
        <v>20350</v>
      </c>
      <c r="F36" s="16">
        <f t="shared" si="0"/>
        <v>372</v>
      </c>
      <c r="G36" s="16">
        <f t="shared" si="0"/>
        <v>10313</v>
      </c>
      <c r="H36" s="16">
        <f t="shared" si="0"/>
        <v>13945</v>
      </c>
      <c r="I36" s="16">
        <f t="shared" si="0"/>
        <v>13639</v>
      </c>
      <c r="J36" s="16">
        <f t="shared" si="0"/>
        <v>2934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1329.1290322580646</v>
      </c>
      <c r="D37" s="17">
        <f t="shared" si="1"/>
        <v>672.67741935483866</v>
      </c>
      <c r="E37" s="17">
        <f t="shared" si="1"/>
        <v>656.45161290322585</v>
      </c>
      <c r="F37" s="17">
        <f t="shared" si="1"/>
        <v>12</v>
      </c>
      <c r="G37" s="17">
        <f t="shared" si="1"/>
        <v>332.67741935483872</v>
      </c>
      <c r="H37" s="17">
        <f t="shared" si="1"/>
        <v>449.83870967741933</v>
      </c>
      <c r="I37" s="17">
        <f t="shared" si="1"/>
        <v>439.96774193548384</v>
      </c>
      <c r="J37" s="17">
        <f t="shared" si="1"/>
        <v>94.645161290322577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1178.909090909091</v>
      </c>
      <c r="D38" s="36" t="s">
        <v>6</v>
      </c>
      <c r="E38" s="35"/>
      <c r="F38" s="17">
        <f>AVERAGE(C8:C9,C15:C17,C22:C23,C29:C30)</f>
        <v>1696.3333333333333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7" priority="1">
      <formula>$B5="日"</formula>
    </cfRule>
    <cfRule type="expression" dxfId="26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8"/>
  <sheetViews>
    <sheetView showWhiteSpace="0" view="pageBreakPreview" zoomScale="70" zoomScaleNormal="100" zoomScaleSheetLayoutView="70" workbookViewId="0">
      <selection activeCell="C38" sqref="C38"/>
    </sheetView>
  </sheetViews>
  <sheetFormatPr defaultColWidth="9" defaultRowHeight="13.5" customHeight="1" x14ac:dyDescent="0.15"/>
  <cols>
    <col min="1" max="1" width="17.5976562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54" t="s">
        <v>23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8569</v>
      </c>
      <c r="D5" s="11">
        <v>5752</v>
      </c>
      <c r="E5" s="11">
        <v>2817</v>
      </c>
      <c r="F5" s="11">
        <v>84</v>
      </c>
      <c r="G5" s="11">
        <v>2245</v>
      </c>
      <c r="H5" s="11">
        <v>2551</v>
      </c>
      <c r="I5" s="11">
        <v>1976</v>
      </c>
      <c r="J5" s="11">
        <v>1713</v>
      </c>
    </row>
    <row r="6" spans="1:10" ht="13.5" customHeight="1" x14ac:dyDescent="0.15">
      <c r="A6" s="9">
        <v>45932</v>
      </c>
      <c r="B6" s="9" t="s">
        <v>36</v>
      </c>
      <c r="C6" s="12">
        <v>8074</v>
      </c>
      <c r="D6" s="12">
        <v>5443</v>
      </c>
      <c r="E6" s="12">
        <v>2631</v>
      </c>
      <c r="F6" s="12">
        <v>77</v>
      </c>
      <c r="G6" s="12">
        <v>2128</v>
      </c>
      <c r="H6" s="12">
        <v>2413</v>
      </c>
      <c r="I6" s="12">
        <v>1828</v>
      </c>
      <c r="J6" s="12">
        <v>1628</v>
      </c>
    </row>
    <row r="7" spans="1:10" ht="13.5" customHeight="1" x14ac:dyDescent="0.15">
      <c r="A7" s="9">
        <v>45933</v>
      </c>
      <c r="B7" s="9" t="s">
        <v>37</v>
      </c>
      <c r="C7" s="10">
        <v>9757</v>
      </c>
      <c r="D7" s="11">
        <v>6543</v>
      </c>
      <c r="E7" s="11">
        <v>3214</v>
      </c>
      <c r="F7" s="11">
        <v>98</v>
      </c>
      <c r="G7" s="11">
        <v>2503</v>
      </c>
      <c r="H7" s="11">
        <v>2900</v>
      </c>
      <c r="I7" s="11">
        <v>2285</v>
      </c>
      <c r="J7" s="11">
        <v>1971</v>
      </c>
    </row>
    <row r="8" spans="1:10" ht="13.5" customHeight="1" x14ac:dyDescent="0.15">
      <c r="A8" s="9">
        <v>45934</v>
      </c>
      <c r="B8" s="9" t="s">
        <v>38</v>
      </c>
      <c r="C8" s="12">
        <v>11077</v>
      </c>
      <c r="D8" s="12">
        <v>7415</v>
      </c>
      <c r="E8" s="12">
        <v>3662</v>
      </c>
      <c r="F8" s="12">
        <v>243</v>
      </c>
      <c r="G8" s="12">
        <v>3252</v>
      </c>
      <c r="H8" s="12">
        <v>3345</v>
      </c>
      <c r="I8" s="12">
        <v>2348</v>
      </c>
      <c r="J8" s="12">
        <v>1889</v>
      </c>
    </row>
    <row r="9" spans="1:10" ht="13.5" customHeight="1" x14ac:dyDescent="0.15">
      <c r="A9" s="9">
        <v>45935</v>
      </c>
      <c r="B9" s="9" t="s">
        <v>39</v>
      </c>
      <c r="C9" s="10">
        <v>12670</v>
      </c>
      <c r="D9" s="11">
        <v>8345</v>
      </c>
      <c r="E9" s="11">
        <v>4325</v>
      </c>
      <c r="F9" s="11">
        <v>255</v>
      </c>
      <c r="G9" s="11">
        <v>3907</v>
      </c>
      <c r="H9" s="11">
        <v>3783</v>
      </c>
      <c r="I9" s="11">
        <v>2711</v>
      </c>
      <c r="J9" s="11">
        <v>2014</v>
      </c>
    </row>
    <row r="10" spans="1:10" ht="13.5" customHeight="1" x14ac:dyDescent="0.15">
      <c r="A10" s="9">
        <v>45936</v>
      </c>
      <c r="B10" s="9" t="s">
        <v>40</v>
      </c>
      <c r="C10" s="23" t="s">
        <v>44</v>
      </c>
      <c r="D10" s="23" t="s">
        <v>44</v>
      </c>
      <c r="E10" s="23" t="s">
        <v>44</v>
      </c>
      <c r="F10" s="23" t="s">
        <v>44</v>
      </c>
      <c r="G10" s="23" t="s">
        <v>44</v>
      </c>
      <c r="H10" s="23" t="s">
        <v>44</v>
      </c>
      <c r="I10" s="23" t="s">
        <v>44</v>
      </c>
      <c r="J10" s="23" t="s">
        <v>44</v>
      </c>
    </row>
    <row r="11" spans="1:10" ht="13.5" customHeight="1" x14ac:dyDescent="0.15">
      <c r="A11" s="9">
        <v>45937</v>
      </c>
      <c r="B11" s="9" t="s">
        <v>41</v>
      </c>
      <c r="C11" s="12">
        <v>7977</v>
      </c>
      <c r="D11" s="10">
        <v>5430</v>
      </c>
      <c r="E11" s="10">
        <v>2547</v>
      </c>
      <c r="F11" s="10">
        <v>80</v>
      </c>
      <c r="G11" s="10">
        <v>2027</v>
      </c>
      <c r="H11" s="10">
        <v>2382</v>
      </c>
      <c r="I11" s="10">
        <v>1834</v>
      </c>
      <c r="J11" s="10">
        <v>1654</v>
      </c>
    </row>
    <row r="12" spans="1:10" ht="13.5" customHeight="1" x14ac:dyDescent="0.15">
      <c r="A12" s="9">
        <v>45938</v>
      </c>
      <c r="B12" s="9" t="s">
        <v>42</v>
      </c>
      <c r="C12" s="10">
        <v>8247</v>
      </c>
      <c r="D12" s="10">
        <v>5567</v>
      </c>
      <c r="E12" s="10">
        <v>2680</v>
      </c>
      <c r="F12" s="10">
        <v>98</v>
      </c>
      <c r="G12" s="10">
        <v>2179</v>
      </c>
      <c r="H12" s="10">
        <v>2456</v>
      </c>
      <c r="I12" s="10">
        <v>1848</v>
      </c>
      <c r="J12" s="10">
        <v>1666</v>
      </c>
    </row>
    <row r="13" spans="1:10" ht="13.5" customHeight="1" x14ac:dyDescent="0.15">
      <c r="A13" s="9">
        <v>45939</v>
      </c>
      <c r="B13" s="9" t="s">
        <v>36</v>
      </c>
      <c r="C13" s="11">
        <v>8508</v>
      </c>
      <c r="D13" s="11">
        <v>5688</v>
      </c>
      <c r="E13" s="11">
        <v>2820</v>
      </c>
      <c r="F13" s="11">
        <v>71</v>
      </c>
      <c r="G13" s="11">
        <v>2267</v>
      </c>
      <c r="H13" s="11">
        <v>2597</v>
      </c>
      <c r="I13" s="11">
        <v>1964</v>
      </c>
      <c r="J13" s="11">
        <v>1609</v>
      </c>
    </row>
    <row r="14" spans="1:10" ht="13.5" customHeight="1" x14ac:dyDescent="0.15">
      <c r="A14" s="9">
        <v>45940</v>
      </c>
      <c r="B14" s="9" t="s">
        <v>37</v>
      </c>
      <c r="C14" s="10">
        <v>10156</v>
      </c>
      <c r="D14" s="11">
        <v>6762</v>
      </c>
      <c r="E14" s="11">
        <v>3394</v>
      </c>
      <c r="F14" s="11">
        <v>123</v>
      </c>
      <c r="G14" s="11">
        <v>2775</v>
      </c>
      <c r="H14" s="11">
        <v>3215</v>
      </c>
      <c r="I14" s="11">
        <v>2256</v>
      </c>
      <c r="J14" s="11">
        <v>1787</v>
      </c>
    </row>
    <row r="15" spans="1:10" ht="13.5" customHeight="1" x14ac:dyDescent="0.15">
      <c r="A15" s="9">
        <v>45941</v>
      </c>
      <c r="B15" s="9" t="s">
        <v>38</v>
      </c>
      <c r="C15" s="10">
        <v>11752</v>
      </c>
      <c r="D15" s="11">
        <v>7511</v>
      </c>
      <c r="E15" s="11">
        <v>4241</v>
      </c>
      <c r="F15" s="11">
        <v>270</v>
      </c>
      <c r="G15" s="11">
        <v>3445</v>
      </c>
      <c r="H15" s="11">
        <v>3521</v>
      </c>
      <c r="I15" s="11">
        <v>2541</v>
      </c>
      <c r="J15" s="11">
        <v>1975</v>
      </c>
    </row>
    <row r="16" spans="1:10" ht="13.5" customHeight="1" x14ac:dyDescent="0.15">
      <c r="A16" s="9">
        <v>45942</v>
      </c>
      <c r="B16" s="9" t="s">
        <v>39</v>
      </c>
      <c r="C16" s="10">
        <v>11393</v>
      </c>
      <c r="D16" s="10">
        <v>7197</v>
      </c>
      <c r="E16" s="10">
        <v>4196</v>
      </c>
      <c r="F16" s="10">
        <v>288</v>
      </c>
      <c r="G16" s="10">
        <v>3527</v>
      </c>
      <c r="H16" s="10">
        <v>3422</v>
      </c>
      <c r="I16" s="10">
        <v>2469</v>
      </c>
      <c r="J16" s="10">
        <v>1687</v>
      </c>
    </row>
    <row r="17" spans="1:10" ht="13.5" customHeight="1" x14ac:dyDescent="0.15">
      <c r="A17" s="9">
        <v>45943</v>
      </c>
      <c r="B17" s="6" t="s">
        <v>40</v>
      </c>
      <c r="C17" s="10">
        <v>9825</v>
      </c>
      <c r="D17" s="11">
        <v>6270</v>
      </c>
      <c r="E17" s="11">
        <v>3555</v>
      </c>
      <c r="F17" s="11">
        <v>264</v>
      </c>
      <c r="G17" s="11">
        <v>2958</v>
      </c>
      <c r="H17" s="11">
        <v>2937</v>
      </c>
      <c r="I17" s="11">
        <v>2070</v>
      </c>
      <c r="J17" s="11">
        <v>1596</v>
      </c>
    </row>
    <row r="18" spans="1:10" ht="13.5" customHeight="1" x14ac:dyDescent="0.15">
      <c r="A18" s="9">
        <v>45944</v>
      </c>
      <c r="B18" s="9" t="s">
        <v>41</v>
      </c>
      <c r="C18" s="10">
        <v>7977</v>
      </c>
      <c r="D18" s="11">
        <v>5218</v>
      </c>
      <c r="E18" s="11">
        <v>2759</v>
      </c>
      <c r="F18" s="11">
        <v>90</v>
      </c>
      <c r="G18" s="11">
        <v>2068</v>
      </c>
      <c r="H18" s="11">
        <v>2384</v>
      </c>
      <c r="I18" s="11">
        <v>1821</v>
      </c>
      <c r="J18" s="11">
        <v>1614</v>
      </c>
    </row>
    <row r="19" spans="1:10" ht="13.5" customHeight="1" x14ac:dyDescent="0.15">
      <c r="A19" s="9">
        <v>45945</v>
      </c>
      <c r="B19" s="9" t="s">
        <v>42</v>
      </c>
      <c r="C19" s="10">
        <v>8726</v>
      </c>
      <c r="D19" s="11">
        <v>5840</v>
      </c>
      <c r="E19" s="11">
        <v>2886</v>
      </c>
      <c r="F19" s="11">
        <v>107</v>
      </c>
      <c r="G19" s="11">
        <v>2246</v>
      </c>
      <c r="H19" s="11">
        <v>2558</v>
      </c>
      <c r="I19" s="11">
        <v>1946</v>
      </c>
      <c r="J19" s="11">
        <v>1869</v>
      </c>
    </row>
    <row r="20" spans="1:10" ht="13.5" customHeight="1" x14ac:dyDescent="0.15">
      <c r="A20" s="9">
        <v>45946</v>
      </c>
      <c r="B20" s="9" t="s">
        <v>36</v>
      </c>
      <c r="C20" s="10">
        <v>8466</v>
      </c>
      <c r="D20" s="11">
        <v>5869</v>
      </c>
      <c r="E20" s="11">
        <v>2597</v>
      </c>
      <c r="F20" s="11">
        <v>79</v>
      </c>
      <c r="G20" s="11">
        <v>1847</v>
      </c>
      <c r="H20" s="11">
        <v>2388</v>
      </c>
      <c r="I20" s="11">
        <v>2106</v>
      </c>
      <c r="J20" s="11">
        <v>2046</v>
      </c>
    </row>
    <row r="21" spans="1:10" ht="13.5" customHeight="1" x14ac:dyDescent="0.15">
      <c r="A21" s="9">
        <v>45947</v>
      </c>
      <c r="B21" s="9" t="s">
        <v>37</v>
      </c>
      <c r="C21" s="10">
        <v>10254</v>
      </c>
      <c r="D21" s="11">
        <v>6912</v>
      </c>
      <c r="E21" s="11">
        <v>3342</v>
      </c>
      <c r="F21" s="11">
        <v>106</v>
      </c>
      <c r="G21" s="11">
        <v>2277</v>
      </c>
      <c r="H21" s="11">
        <v>2980</v>
      </c>
      <c r="I21" s="11">
        <v>2549</v>
      </c>
      <c r="J21" s="11">
        <v>2342</v>
      </c>
    </row>
    <row r="22" spans="1:10" ht="13.5" customHeight="1" x14ac:dyDescent="0.15">
      <c r="A22" s="9">
        <v>45948</v>
      </c>
      <c r="B22" s="9" t="s">
        <v>38</v>
      </c>
      <c r="C22" s="10">
        <v>11785</v>
      </c>
      <c r="D22" s="11">
        <v>7660</v>
      </c>
      <c r="E22" s="11">
        <v>4125</v>
      </c>
      <c r="F22" s="11">
        <v>263</v>
      </c>
      <c r="G22" s="11">
        <v>3372</v>
      </c>
      <c r="H22" s="11">
        <v>3513</v>
      </c>
      <c r="I22" s="11">
        <v>2625</v>
      </c>
      <c r="J22" s="11">
        <v>2012</v>
      </c>
    </row>
    <row r="23" spans="1:10" ht="13.5" customHeight="1" x14ac:dyDescent="0.15">
      <c r="A23" s="9">
        <v>45949</v>
      </c>
      <c r="B23" s="9" t="s">
        <v>39</v>
      </c>
      <c r="C23" s="10">
        <v>10262</v>
      </c>
      <c r="D23" s="11">
        <v>6583</v>
      </c>
      <c r="E23" s="11">
        <v>3679</v>
      </c>
      <c r="F23" s="11">
        <v>262</v>
      </c>
      <c r="G23" s="11">
        <v>2895</v>
      </c>
      <c r="H23" s="11">
        <v>3057</v>
      </c>
      <c r="I23" s="11">
        <v>2300</v>
      </c>
      <c r="J23" s="11">
        <v>1748</v>
      </c>
    </row>
    <row r="24" spans="1:10" ht="13.5" customHeight="1" x14ac:dyDescent="0.15">
      <c r="A24" s="9">
        <v>45950</v>
      </c>
      <c r="B24" s="9" t="s">
        <v>40</v>
      </c>
      <c r="C24" s="10">
        <v>8070</v>
      </c>
      <c r="D24" s="11">
        <v>5250</v>
      </c>
      <c r="E24" s="11">
        <v>2820</v>
      </c>
      <c r="F24" s="11">
        <v>75</v>
      </c>
      <c r="G24" s="11">
        <v>1918</v>
      </c>
      <c r="H24" s="11">
        <v>2446</v>
      </c>
      <c r="I24" s="11">
        <v>1921</v>
      </c>
      <c r="J24" s="11">
        <v>1710</v>
      </c>
    </row>
    <row r="25" spans="1:10" ht="13.5" customHeight="1" x14ac:dyDescent="0.15">
      <c r="A25" s="9">
        <v>45951</v>
      </c>
      <c r="B25" s="9" t="s">
        <v>41</v>
      </c>
      <c r="C25" s="10">
        <v>7688</v>
      </c>
      <c r="D25" s="11">
        <v>5024</v>
      </c>
      <c r="E25" s="11">
        <v>2664</v>
      </c>
      <c r="F25" s="11">
        <v>56</v>
      </c>
      <c r="G25" s="11">
        <v>1766</v>
      </c>
      <c r="H25" s="11">
        <v>2270</v>
      </c>
      <c r="I25" s="11">
        <v>1846</v>
      </c>
      <c r="J25" s="11">
        <v>1750</v>
      </c>
    </row>
    <row r="26" spans="1:10" ht="13.5" customHeight="1" x14ac:dyDescent="0.15">
      <c r="A26" s="9">
        <v>45952</v>
      </c>
      <c r="B26" s="9" t="s">
        <v>42</v>
      </c>
      <c r="C26" s="10">
        <v>7959</v>
      </c>
      <c r="D26" s="11">
        <v>5188</v>
      </c>
      <c r="E26" s="11">
        <v>2771</v>
      </c>
      <c r="F26" s="11">
        <v>76</v>
      </c>
      <c r="G26" s="11">
        <v>1694</v>
      </c>
      <c r="H26" s="11">
        <v>2407</v>
      </c>
      <c r="I26" s="11">
        <v>1915</v>
      </c>
      <c r="J26" s="11">
        <v>1867</v>
      </c>
    </row>
    <row r="27" spans="1:10" ht="13.5" customHeight="1" x14ac:dyDescent="0.15">
      <c r="A27" s="9">
        <v>45953</v>
      </c>
      <c r="B27" s="9" t="s">
        <v>36</v>
      </c>
      <c r="C27" s="10">
        <v>8081</v>
      </c>
      <c r="D27" s="11">
        <v>5299</v>
      </c>
      <c r="E27" s="11">
        <v>2782</v>
      </c>
      <c r="F27" s="11">
        <v>57</v>
      </c>
      <c r="G27" s="11">
        <v>1868</v>
      </c>
      <c r="H27" s="11">
        <v>2467</v>
      </c>
      <c r="I27" s="11">
        <v>1976</v>
      </c>
      <c r="J27" s="11">
        <v>1713</v>
      </c>
    </row>
    <row r="28" spans="1:10" ht="13.5" customHeight="1" x14ac:dyDescent="0.15">
      <c r="A28" s="9">
        <v>45954</v>
      </c>
      <c r="B28" s="9" t="s">
        <v>37</v>
      </c>
      <c r="C28" s="10">
        <v>9370</v>
      </c>
      <c r="D28" s="11">
        <v>6086</v>
      </c>
      <c r="E28" s="11">
        <v>3284</v>
      </c>
      <c r="F28" s="11">
        <v>72</v>
      </c>
      <c r="G28" s="11">
        <v>2203</v>
      </c>
      <c r="H28" s="11">
        <v>2853</v>
      </c>
      <c r="I28" s="11">
        <v>2230</v>
      </c>
      <c r="J28" s="11">
        <v>2012</v>
      </c>
    </row>
    <row r="29" spans="1:10" ht="13.5" customHeight="1" x14ac:dyDescent="0.15">
      <c r="A29" s="9">
        <v>45955</v>
      </c>
      <c r="B29" s="9" t="s">
        <v>38</v>
      </c>
      <c r="C29" s="10">
        <v>11447</v>
      </c>
      <c r="D29" s="11">
        <v>7323</v>
      </c>
      <c r="E29" s="11">
        <v>4124</v>
      </c>
      <c r="F29" s="11">
        <v>139</v>
      </c>
      <c r="G29" s="11">
        <v>2771</v>
      </c>
      <c r="H29" s="11">
        <v>3535</v>
      </c>
      <c r="I29" s="11">
        <v>2774</v>
      </c>
      <c r="J29" s="11">
        <v>2228</v>
      </c>
    </row>
    <row r="30" spans="1:10" ht="13.5" customHeight="1" x14ac:dyDescent="0.15">
      <c r="A30" s="9">
        <v>45956</v>
      </c>
      <c r="B30" s="9" t="s">
        <v>39</v>
      </c>
      <c r="C30" s="10">
        <v>10204</v>
      </c>
      <c r="D30" s="11">
        <v>6216</v>
      </c>
      <c r="E30" s="11">
        <v>3988</v>
      </c>
      <c r="F30" s="11">
        <v>224</v>
      </c>
      <c r="G30" s="11">
        <v>2680</v>
      </c>
      <c r="H30" s="11">
        <v>3066</v>
      </c>
      <c r="I30" s="11">
        <v>2400</v>
      </c>
      <c r="J30" s="11">
        <v>1834</v>
      </c>
    </row>
    <row r="31" spans="1:10" ht="13.5" customHeight="1" x14ac:dyDescent="0.15">
      <c r="A31" s="9">
        <v>45957</v>
      </c>
      <c r="B31" s="9" t="s">
        <v>40</v>
      </c>
      <c r="C31" s="10">
        <v>8075</v>
      </c>
      <c r="D31" s="11">
        <v>5302</v>
      </c>
      <c r="E31" s="11">
        <v>2773</v>
      </c>
      <c r="F31" s="11">
        <v>52</v>
      </c>
      <c r="G31" s="11">
        <v>1781</v>
      </c>
      <c r="H31" s="11">
        <v>2353</v>
      </c>
      <c r="I31" s="11">
        <v>2076</v>
      </c>
      <c r="J31" s="11">
        <v>1813</v>
      </c>
    </row>
    <row r="32" spans="1:10" ht="13.5" customHeight="1" x14ac:dyDescent="0.15">
      <c r="A32" s="9">
        <v>45958</v>
      </c>
      <c r="B32" s="9" t="s">
        <v>41</v>
      </c>
      <c r="C32" s="10">
        <v>7539</v>
      </c>
      <c r="D32" s="11">
        <v>4926</v>
      </c>
      <c r="E32" s="11">
        <v>2613</v>
      </c>
      <c r="F32" s="11">
        <v>42</v>
      </c>
      <c r="G32" s="11">
        <v>1630</v>
      </c>
      <c r="H32" s="11">
        <v>2244</v>
      </c>
      <c r="I32" s="11">
        <v>1863</v>
      </c>
      <c r="J32" s="11">
        <v>1760</v>
      </c>
    </row>
    <row r="33" spans="1:10" ht="13.5" customHeight="1" x14ac:dyDescent="0.15">
      <c r="A33" s="9">
        <v>45959</v>
      </c>
      <c r="B33" s="9" t="s">
        <v>42</v>
      </c>
      <c r="C33" s="10">
        <v>7783</v>
      </c>
      <c r="D33" s="11">
        <v>5209</v>
      </c>
      <c r="E33" s="11">
        <v>2574</v>
      </c>
      <c r="F33" s="11">
        <v>46</v>
      </c>
      <c r="G33" s="11">
        <v>1683</v>
      </c>
      <c r="H33" s="11">
        <v>2341</v>
      </c>
      <c r="I33" s="11">
        <v>1886</v>
      </c>
      <c r="J33" s="11">
        <v>1827</v>
      </c>
    </row>
    <row r="34" spans="1:10" ht="13.5" customHeight="1" x14ac:dyDescent="0.15">
      <c r="A34" s="9">
        <v>45960</v>
      </c>
      <c r="B34" s="9" t="s">
        <v>36</v>
      </c>
      <c r="C34" s="10">
        <v>7632</v>
      </c>
      <c r="D34" s="11">
        <v>4973</v>
      </c>
      <c r="E34" s="11">
        <v>2659</v>
      </c>
      <c r="F34" s="11">
        <v>47</v>
      </c>
      <c r="G34" s="11">
        <v>1637</v>
      </c>
      <c r="H34" s="11">
        <v>2305</v>
      </c>
      <c r="I34" s="11">
        <v>1900</v>
      </c>
      <c r="J34" s="11">
        <v>1743</v>
      </c>
    </row>
    <row r="35" spans="1:10" ht="13.5" customHeight="1" thickBot="1" x14ac:dyDescent="0.2">
      <c r="A35" s="13">
        <v>45961</v>
      </c>
      <c r="B35" s="13" t="s">
        <v>37</v>
      </c>
      <c r="C35" s="14">
        <v>10341</v>
      </c>
      <c r="D35" s="15">
        <v>6976</v>
      </c>
      <c r="E35" s="15">
        <v>3365</v>
      </c>
      <c r="F35" s="15">
        <v>63</v>
      </c>
      <c r="G35" s="15">
        <v>2069</v>
      </c>
      <c r="H35" s="15">
        <v>3118</v>
      </c>
      <c r="I35" s="15">
        <v>2647</v>
      </c>
      <c r="J35" s="15">
        <v>2444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279664</v>
      </c>
      <c r="D36" s="16">
        <f t="shared" si="0"/>
        <v>183777</v>
      </c>
      <c r="E36" s="16">
        <f t="shared" si="0"/>
        <v>95887</v>
      </c>
      <c r="F36" s="16">
        <f t="shared" si="0"/>
        <v>3807</v>
      </c>
      <c r="G36" s="16">
        <f t="shared" si="0"/>
        <v>71618</v>
      </c>
      <c r="H36" s="16">
        <f t="shared" si="0"/>
        <v>83807</v>
      </c>
      <c r="I36" s="16">
        <f t="shared" si="0"/>
        <v>64911</v>
      </c>
      <c r="J36" s="16">
        <f t="shared" si="0"/>
        <v>55521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9322.1333333333332</v>
      </c>
      <c r="D37" s="17">
        <f t="shared" si="1"/>
        <v>6125.9</v>
      </c>
      <c r="E37" s="17">
        <f t="shared" si="1"/>
        <v>3196.2333333333331</v>
      </c>
      <c r="F37" s="17">
        <f t="shared" si="1"/>
        <v>126.9</v>
      </c>
      <c r="G37" s="17">
        <f t="shared" si="1"/>
        <v>2387.2666666666669</v>
      </c>
      <c r="H37" s="17">
        <f t="shared" si="1"/>
        <v>2793.5666666666666</v>
      </c>
      <c r="I37" s="17">
        <f t="shared" si="1"/>
        <v>2163.6999999999998</v>
      </c>
      <c r="J37" s="17">
        <f t="shared" si="1"/>
        <v>1850.7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8535.6666666666661</v>
      </c>
      <c r="D38" s="36" t="s">
        <v>6</v>
      </c>
      <c r="E38" s="35"/>
      <c r="F38" s="17">
        <f>AVERAGE(C8:C9,C15:C17,C22:C23,C29:C30)</f>
        <v>11157.222222222223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5" priority="1">
      <formula>$B5="日"</formula>
    </cfRule>
    <cfRule type="expression" dxfId="24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J38"/>
  <sheetViews>
    <sheetView showWhiteSpace="0" view="pageBreakPreview" zoomScale="70" zoomScaleNormal="100" zoomScaleSheetLayoutView="70" workbookViewId="0">
      <selection activeCell="G38" sqref="G38"/>
    </sheetView>
  </sheetViews>
  <sheetFormatPr defaultColWidth="9" defaultRowHeight="13.5" customHeight="1" x14ac:dyDescent="0.15"/>
  <cols>
    <col min="1" max="1" width="17.296875" style="2" customWidth="1"/>
    <col min="2" max="2" width="5" style="2" customWidth="1"/>
    <col min="3" max="10" width="12.5" style="1" customWidth="1"/>
    <col min="11" max="16384" width="9" style="1"/>
  </cols>
  <sheetData>
    <row r="1" spans="1:10" ht="13.5" customHeight="1" x14ac:dyDescent="0.15">
      <c r="B1" s="4"/>
      <c r="C1" s="4"/>
      <c r="J1" s="3" t="s">
        <v>4</v>
      </c>
    </row>
    <row r="2" spans="1:10" ht="13.5" customHeight="1" x14ac:dyDescent="0.3">
      <c r="A2" s="37" t="s">
        <v>24</v>
      </c>
      <c r="B2" s="38"/>
      <c r="C2" s="45" t="s">
        <v>8</v>
      </c>
      <c r="D2" s="48" t="s">
        <v>9</v>
      </c>
      <c r="E2" s="49"/>
      <c r="F2" s="49"/>
      <c r="G2" s="49"/>
      <c r="H2" s="49"/>
      <c r="I2" s="49"/>
      <c r="J2" s="35"/>
    </row>
    <row r="3" spans="1:10" ht="13.5" customHeight="1" x14ac:dyDescent="0.3">
      <c r="A3" s="39"/>
      <c r="B3" s="40"/>
      <c r="C3" s="46"/>
      <c r="D3" s="48" t="s">
        <v>10</v>
      </c>
      <c r="E3" s="35"/>
      <c r="F3" s="48" t="s">
        <v>11</v>
      </c>
      <c r="G3" s="49"/>
      <c r="H3" s="49"/>
      <c r="I3" s="49"/>
      <c r="J3" s="35"/>
    </row>
    <row r="4" spans="1:10" ht="13.5" customHeight="1" x14ac:dyDescent="0.15">
      <c r="A4" s="41"/>
      <c r="B4" s="42"/>
      <c r="C4" s="47"/>
      <c r="D4" s="19" t="s">
        <v>12</v>
      </c>
      <c r="E4" s="19" t="s">
        <v>13</v>
      </c>
      <c r="F4" s="19" t="s">
        <v>0</v>
      </c>
      <c r="G4" s="20" t="s">
        <v>14</v>
      </c>
      <c r="H4" s="19" t="s">
        <v>1</v>
      </c>
      <c r="I4" s="19" t="s">
        <v>2</v>
      </c>
      <c r="J4" s="19" t="s">
        <v>3</v>
      </c>
    </row>
    <row r="5" spans="1:10" ht="13.5" customHeight="1" x14ac:dyDescent="0.15">
      <c r="A5" s="9">
        <v>45931</v>
      </c>
      <c r="B5" s="9" t="s">
        <v>42</v>
      </c>
      <c r="C5" s="10">
        <v>8223</v>
      </c>
      <c r="D5" s="11">
        <v>5636</v>
      </c>
      <c r="E5" s="11">
        <v>2587</v>
      </c>
      <c r="F5" s="11">
        <v>89</v>
      </c>
      <c r="G5" s="11">
        <v>2434</v>
      </c>
      <c r="H5" s="11">
        <v>2648</v>
      </c>
      <c r="I5" s="11">
        <v>2307</v>
      </c>
      <c r="J5" s="11">
        <v>745</v>
      </c>
    </row>
    <row r="6" spans="1:10" ht="13.5" customHeight="1" x14ac:dyDescent="0.15">
      <c r="A6" s="9">
        <v>45932</v>
      </c>
      <c r="B6" s="9" t="s">
        <v>36</v>
      </c>
      <c r="C6" s="10">
        <v>8238</v>
      </c>
      <c r="D6" s="11">
        <v>5649</v>
      </c>
      <c r="E6" s="11">
        <v>2589</v>
      </c>
      <c r="F6" s="11">
        <v>95</v>
      </c>
      <c r="G6" s="11">
        <v>2440</v>
      </c>
      <c r="H6" s="11">
        <v>2654</v>
      </c>
      <c r="I6" s="11">
        <v>2302</v>
      </c>
      <c r="J6" s="11">
        <v>747</v>
      </c>
    </row>
    <row r="7" spans="1:10" ht="13.5" customHeight="1" x14ac:dyDescent="0.15">
      <c r="A7" s="9">
        <v>45933</v>
      </c>
      <c r="B7" s="9" t="s">
        <v>37</v>
      </c>
      <c r="C7" s="10">
        <v>7661</v>
      </c>
      <c r="D7" s="11">
        <v>5079</v>
      </c>
      <c r="E7" s="11">
        <v>2582</v>
      </c>
      <c r="F7" s="11">
        <v>61</v>
      </c>
      <c r="G7" s="11">
        <v>1804</v>
      </c>
      <c r="H7" s="11">
        <v>2651</v>
      </c>
      <c r="I7" s="11">
        <v>2476</v>
      </c>
      <c r="J7" s="11">
        <v>669</v>
      </c>
    </row>
    <row r="8" spans="1:10" ht="13.5" customHeight="1" x14ac:dyDescent="0.15">
      <c r="A8" s="9">
        <v>45934</v>
      </c>
      <c r="B8" s="9" t="s">
        <v>38</v>
      </c>
      <c r="C8" s="10">
        <v>11957</v>
      </c>
      <c r="D8" s="11">
        <v>7834</v>
      </c>
      <c r="E8" s="11">
        <v>4123</v>
      </c>
      <c r="F8" s="11">
        <v>111</v>
      </c>
      <c r="G8" s="11">
        <v>3578</v>
      </c>
      <c r="H8" s="11">
        <v>4189</v>
      </c>
      <c r="I8" s="11">
        <v>3330</v>
      </c>
      <c r="J8" s="11">
        <v>749</v>
      </c>
    </row>
    <row r="9" spans="1:10" ht="13.5" customHeight="1" x14ac:dyDescent="0.15">
      <c r="A9" s="9">
        <v>45935</v>
      </c>
      <c r="B9" s="9" t="s">
        <v>39</v>
      </c>
      <c r="C9" s="10">
        <v>9466</v>
      </c>
      <c r="D9" s="11">
        <v>6259</v>
      </c>
      <c r="E9" s="11">
        <v>3207</v>
      </c>
      <c r="F9" s="11">
        <v>187</v>
      </c>
      <c r="G9" s="11">
        <v>2982</v>
      </c>
      <c r="H9" s="11">
        <v>3056</v>
      </c>
      <c r="I9" s="11">
        <v>2686</v>
      </c>
      <c r="J9" s="11">
        <v>555</v>
      </c>
    </row>
    <row r="10" spans="1:10" ht="13.5" customHeight="1" x14ac:dyDescent="0.15">
      <c r="A10" s="9">
        <v>45936</v>
      </c>
      <c r="B10" s="9" t="s">
        <v>40</v>
      </c>
      <c r="C10" s="11">
        <v>8400</v>
      </c>
      <c r="D10" s="11">
        <v>5681</v>
      </c>
      <c r="E10" s="11">
        <v>2719</v>
      </c>
      <c r="F10" s="11">
        <v>89</v>
      </c>
      <c r="G10" s="11">
        <v>2416</v>
      </c>
      <c r="H10" s="11">
        <v>2735</v>
      </c>
      <c r="I10" s="11">
        <v>2448</v>
      </c>
      <c r="J10" s="11">
        <v>712</v>
      </c>
    </row>
    <row r="11" spans="1:10" ht="13.5" customHeight="1" x14ac:dyDescent="0.15">
      <c r="A11" s="9">
        <v>45937</v>
      </c>
      <c r="B11" s="9" t="s">
        <v>41</v>
      </c>
      <c r="C11" s="10">
        <v>7595</v>
      </c>
      <c r="D11" s="11">
        <v>4985</v>
      </c>
      <c r="E11" s="11">
        <v>2610</v>
      </c>
      <c r="F11" s="11">
        <v>67</v>
      </c>
      <c r="G11" s="11">
        <v>2120</v>
      </c>
      <c r="H11" s="11">
        <v>2494</v>
      </c>
      <c r="I11" s="11">
        <v>2221</v>
      </c>
      <c r="J11" s="11">
        <v>693</v>
      </c>
    </row>
    <row r="12" spans="1:10" ht="13.5" customHeight="1" x14ac:dyDescent="0.15">
      <c r="A12" s="9">
        <v>45938</v>
      </c>
      <c r="B12" s="9" t="s">
        <v>42</v>
      </c>
      <c r="C12" s="10">
        <v>8778</v>
      </c>
      <c r="D12" s="11">
        <v>6005</v>
      </c>
      <c r="E12" s="11">
        <v>2773</v>
      </c>
      <c r="F12" s="11">
        <v>84</v>
      </c>
      <c r="G12" s="11">
        <v>2617</v>
      </c>
      <c r="H12" s="11">
        <v>2899</v>
      </c>
      <c r="I12" s="11">
        <v>2365</v>
      </c>
      <c r="J12" s="11">
        <v>813</v>
      </c>
    </row>
    <row r="13" spans="1:10" ht="13.5" customHeight="1" x14ac:dyDescent="0.15">
      <c r="A13" s="9">
        <v>45939</v>
      </c>
      <c r="B13" s="9" t="s">
        <v>36</v>
      </c>
      <c r="C13" s="10">
        <v>8663</v>
      </c>
      <c r="D13" s="11">
        <v>5900</v>
      </c>
      <c r="E13" s="11">
        <v>2763</v>
      </c>
      <c r="F13" s="11">
        <v>87</v>
      </c>
      <c r="G13" s="11">
        <v>2641</v>
      </c>
      <c r="H13" s="11">
        <v>2904</v>
      </c>
      <c r="I13" s="11">
        <v>2331</v>
      </c>
      <c r="J13" s="11">
        <v>700</v>
      </c>
    </row>
    <row r="14" spans="1:10" ht="13.5" customHeight="1" x14ac:dyDescent="0.15">
      <c r="A14" s="9">
        <v>45940</v>
      </c>
      <c r="B14" s="9" t="s">
        <v>37</v>
      </c>
      <c r="C14" s="10">
        <v>12013</v>
      </c>
      <c r="D14" s="11">
        <v>8068</v>
      </c>
      <c r="E14" s="11">
        <v>3945</v>
      </c>
      <c r="F14" s="11">
        <v>120</v>
      </c>
      <c r="G14" s="11">
        <v>3739</v>
      </c>
      <c r="H14" s="11">
        <v>4039</v>
      </c>
      <c r="I14" s="11">
        <v>3292</v>
      </c>
      <c r="J14" s="11">
        <v>823</v>
      </c>
    </row>
    <row r="15" spans="1:10" ht="13.5" customHeight="1" x14ac:dyDescent="0.15">
      <c r="A15" s="9">
        <v>45941</v>
      </c>
      <c r="B15" s="9" t="s">
        <v>38</v>
      </c>
      <c r="C15" s="10">
        <v>13946</v>
      </c>
      <c r="D15" s="11">
        <v>9017</v>
      </c>
      <c r="E15" s="11">
        <v>4929</v>
      </c>
      <c r="F15" s="11">
        <v>200</v>
      </c>
      <c r="G15" s="11">
        <v>4823</v>
      </c>
      <c r="H15" s="11">
        <v>4777</v>
      </c>
      <c r="I15" s="11">
        <v>3262</v>
      </c>
      <c r="J15" s="11">
        <v>884</v>
      </c>
    </row>
    <row r="16" spans="1:10" ht="13.5" customHeight="1" x14ac:dyDescent="0.15">
      <c r="A16" s="9">
        <v>45942</v>
      </c>
      <c r="B16" s="9" t="s">
        <v>39</v>
      </c>
      <c r="C16" s="10">
        <v>12144</v>
      </c>
      <c r="D16" s="11">
        <v>8007</v>
      </c>
      <c r="E16" s="11">
        <v>4137</v>
      </c>
      <c r="F16" s="11">
        <v>185</v>
      </c>
      <c r="G16" s="11">
        <v>4029</v>
      </c>
      <c r="H16" s="11">
        <v>4112</v>
      </c>
      <c r="I16" s="11">
        <v>3065</v>
      </c>
      <c r="J16" s="11">
        <v>753</v>
      </c>
    </row>
    <row r="17" spans="1:10" ht="13.5" customHeight="1" x14ac:dyDescent="0.15">
      <c r="A17" s="9">
        <v>45943</v>
      </c>
      <c r="B17" s="6" t="s">
        <v>40</v>
      </c>
      <c r="C17" s="10">
        <v>8570</v>
      </c>
      <c r="D17" s="11">
        <v>5496</v>
      </c>
      <c r="E17" s="11">
        <v>3074</v>
      </c>
      <c r="F17" s="11">
        <v>95</v>
      </c>
      <c r="G17" s="11">
        <v>2816</v>
      </c>
      <c r="H17" s="11">
        <v>2978</v>
      </c>
      <c r="I17" s="11">
        <v>2177</v>
      </c>
      <c r="J17" s="11">
        <v>504</v>
      </c>
    </row>
    <row r="18" spans="1:10" ht="13.5" customHeight="1" x14ac:dyDescent="0.15">
      <c r="A18" s="9">
        <v>45944</v>
      </c>
      <c r="B18" s="9" t="s">
        <v>41</v>
      </c>
      <c r="C18" s="10">
        <v>7819</v>
      </c>
      <c r="D18" s="11">
        <v>5335</v>
      </c>
      <c r="E18" s="11">
        <v>2484</v>
      </c>
      <c r="F18" s="11">
        <v>88</v>
      </c>
      <c r="G18" s="11">
        <v>2353</v>
      </c>
      <c r="H18" s="11">
        <v>2483</v>
      </c>
      <c r="I18" s="11">
        <v>2204</v>
      </c>
      <c r="J18" s="11">
        <v>691</v>
      </c>
    </row>
    <row r="19" spans="1:10" ht="13.5" customHeight="1" x14ac:dyDescent="0.15">
      <c r="A19" s="9">
        <v>45945</v>
      </c>
      <c r="B19" s="9" t="s">
        <v>42</v>
      </c>
      <c r="C19" s="10">
        <v>8909</v>
      </c>
      <c r="D19" s="11">
        <v>6163</v>
      </c>
      <c r="E19" s="11">
        <v>2746</v>
      </c>
      <c r="F19" s="11">
        <v>104</v>
      </c>
      <c r="G19" s="11">
        <v>2624</v>
      </c>
      <c r="H19" s="11">
        <v>2818</v>
      </c>
      <c r="I19" s="11">
        <v>2495</v>
      </c>
      <c r="J19" s="11">
        <v>868</v>
      </c>
    </row>
    <row r="20" spans="1:10" ht="13.5" customHeight="1" x14ac:dyDescent="0.15">
      <c r="A20" s="9">
        <v>45946</v>
      </c>
      <c r="B20" s="9" t="s">
        <v>36</v>
      </c>
      <c r="C20" s="10">
        <v>8385</v>
      </c>
      <c r="D20" s="11">
        <v>5653</v>
      </c>
      <c r="E20" s="11">
        <v>2732</v>
      </c>
      <c r="F20" s="11">
        <v>88</v>
      </c>
      <c r="G20" s="11">
        <v>2517</v>
      </c>
      <c r="H20" s="11">
        <v>2714</v>
      </c>
      <c r="I20" s="11">
        <v>2298</v>
      </c>
      <c r="J20" s="11">
        <v>768</v>
      </c>
    </row>
    <row r="21" spans="1:10" ht="13.5" customHeight="1" x14ac:dyDescent="0.15">
      <c r="A21" s="9">
        <v>45947</v>
      </c>
      <c r="B21" s="9" t="s">
        <v>37</v>
      </c>
      <c r="C21" s="10">
        <v>11574</v>
      </c>
      <c r="D21" s="11">
        <v>7872</v>
      </c>
      <c r="E21" s="11">
        <v>3702</v>
      </c>
      <c r="F21" s="11">
        <v>119</v>
      </c>
      <c r="G21" s="11">
        <v>3566</v>
      </c>
      <c r="H21" s="11">
        <v>4007</v>
      </c>
      <c r="I21" s="11">
        <v>3122</v>
      </c>
      <c r="J21" s="11">
        <v>760</v>
      </c>
    </row>
    <row r="22" spans="1:10" ht="13.5" customHeight="1" x14ac:dyDescent="0.15">
      <c r="A22" s="9">
        <v>45948</v>
      </c>
      <c r="B22" s="9" t="s">
        <v>38</v>
      </c>
      <c r="C22" s="10">
        <v>12872</v>
      </c>
      <c r="D22" s="11">
        <v>8500</v>
      </c>
      <c r="E22" s="11">
        <v>4372</v>
      </c>
      <c r="F22" s="11">
        <v>170</v>
      </c>
      <c r="G22" s="11">
        <v>4074</v>
      </c>
      <c r="H22" s="11">
        <v>4601</v>
      </c>
      <c r="I22" s="11">
        <v>3304</v>
      </c>
      <c r="J22" s="11">
        <v>723</v>
      </c>
    </row>
    <row r="23" spans="1:10" ht="13.5" customHeight="1" x14ac:dyDescent="0.15">
      <c r="A23" s="9">
        <v>45949</v>
      </c>
      <c r="B23" s="9" t="s">
        <v>39</v>
      </c>
      <c r="C23" s="10">
        <v>9502</v>
      </c>
      <c r="D23" s="11">
        <v>6239</v>
      </c>
      <c r="E23" s="11">
        <v>3263</v>
      </c>
      <c r="F23" s="11">
        <v>123</v>
      </c>
      <c r="G23" s="11">
        <v>3009</v>
      </c>
      <c r="H23" s="11">
        <v>3197</v>
      </c>
      <c r="I23" s="11">
        <v>2501</v>
      </c>
      <c r="J23" s="11">
        <v>672</v>
      </c>
    </row>
    <row r="24" spans="1:10" ht="13.5" customHeight="1" x14ac:dyDescent="0.15">
      <c r="A24" s="9">
        <v>45950</v>
      </c>
      <c r="B24" s="9" t="s">
        <v>40</v>
      </c>
      <c r="C24" s="10">
        <v>7969</v>
      </c>
      <c r="D24" s="11">
        <v>5372</v>
      </c>
      <c r="E24" s="11">
        <v>2597</v>
      </c>
      <c r="F24" s="11">
        <v>104</v>
      </c>
      <c r="G24" s="11">
        <v>2209</v>
      </c>
      <c r="H24" s="11">
        <v>2519</v>
      </c>
      <c r="I24" s="11">
        <v>2320</v>
      </c>
      <c r="J24" s="11">
        <v>817</v>
      </c>
    </row>
    <row r="25" spans="1:10" ht="13.5" customHeight="1" x14ac:dyDescent="0.15">
      <c r="A25" s="9">
        <v>45951</v>
      </c>
      <c r="B25" s="9" t="s">
        <v>41</v>
      </c>
      <c r="C25" s="10">
        <v>8653</v>
      </c>
      <c r="D25" s="11">
        <v>5869</v>
      </c>
      <c r="E25" s="11">
        <v>2784</v>
      </c>
      <c r="F25" s="11">
        <v>88</v>
      </c>
      <c r="G25" s="11">
        <v>2444</v>
      </c>
      <c r="H25" s="11">
        <v>2912</v>
      </c>
      <c r="I25" s="11">
        <v>2356</v>
      </c>
      <c r="J25" s="11">
        <v>853</v>
      </c>
    </row>
    <row r="26" spans="1:10" ht="13.5" customHeight="1" x14ac:dyDescent="0.15">
      <c r="A26" s="9">
        <v>45952</v>
      </c>
      <c r="B26" s="9" t="s">
        <v>42</v>
      </c>
      <c r="C26" s="10">
        <v>8652</v>
      </c>
      <c r="D26" s="11">
        <v>5906</v>
      </c>
      <c r="E26" s="11">
        <v>2746</v>
      </c>
      <c r="F26" s="11">
        <v>74</v>
      </c>
      <c r="G26" s="11">
        <v>2355</v>
      </c>
      <c r="H26" s="11">
        <v>2853</v>
      </c>
      <c r="I26" s="11">
        <v>2483</v>
      </c>
      <c r="J26" s="11">
        <v>887</v>
      </c>
    </row>
    <row r="27" spans="1:10" ht="13.5" customHeight="1" x14ac:dyDescent="0.15">
      <c r="A27" s="9">
        <v>45953</v>
      </c>
      <c r="B27" s="9" t="s">
        <v>36</v>
      </c>
      <c r="C27" s="10">
        <v>8278</v>
      </c>
      <c r="D27" s="11">
        <v>5734</v>
      </c>
      <c r="E27" s="11">
        <v>2544</v>
      </c>
      <c r="F27" s="11">
        <v>68</v>
      </c>
      <c r="G27" s="11">
        <v>2315</v>
      </c>
      <c r="H27" s="11">
        <v>2939</v>
      </c>
      <c r="I27" s="11">
        <v>2228</v>
      </c>
      <c r="J27" s="11">
        <v>728</v>
      </c>
    </row>
    <row r="28" spans="1:10" ht="13.5" customHeight="1" x14ac:dyDescent="0.15">
      <c r="A28" s="9">
        <v>45954</v>
      </c>
      <c r="B28" s="9" t="s">
        <v>37</v>
      </c>
      <c r="C28" s="10">
        <v>13053</v>
      </c>
      <c r="D28" s="11">
        <v>8869</v>
      </c>
      <c r="E28" s="11">
        <v>4184</v>
      </c>
      <c r="F28" s="11">
        <v>122</v>
      </c>
      <c r="G28" s="11">
        <v>3909</v>
      </c>
      <c r="H28" s="11">
        <v>4699</v>
      </c>
      <c r="I28" s="11">
        <v>3372</v>
      </c>
      <c r="J28" s="11">
        <v>951</v>
      </c>
    </row>
    <row r="29" spans="1:10" ht="13.5" customHeight="1" x14ac:dyDescent="0.15">
      <c r="A29" s="9">
        <v>45955</v>
      </c>
      <c r="B29" s="9" t="s">
        <v>38</v>
      </c>
      <c r="C29" s="10">
        <v>9694</v>
      </c>
      <c r="D29" s="11">
        <v>6383</v>
      </c>
      <c r="E29" s="11">
        <v>3311</v>
      </c>
      <c r="F29" s="11">
        <v>113</v>
      </c>
      <c r="G29" s="11">
        <v>2554</v>
      </c>
      <c r="H29" s="11">
        <v>3447</v>
      </c>
      <c r="I29" s="11">
        <v>2804</v>
      </c>
      <c r="J29" s="11">
        <v>776</v>
      </c>
    </row>
    <row r="30" spans="1:10" ht="13.5" customHeight="1" x14ac:dyDescent="0.15">
      <c r="A30" s="9">
        <v>45956</v>
      </c>
      <c r="B30" s="9" t="s">
        <v>39</v>
      </c>
      <c r="C30" s="10">
        <v>8911</v>
      </c>
      <c r="D30" s="11">
        <v>5800</v>
      </c>
      <c r="E30" s="11">
        <v>3111</v>
      </c>
      <c r="F30" s="11">
        <v>80</v>
      </c>
      <c r="G30" s="11">
        <v>2504</v>
      </c>
      <c r="H30" s="11">
        <v>3143</v>
      </c>
      <c r="I30" s="11">
        <v>2551</v>
      </c>
      <c r="J30" s="11">
        <v>633</v>
      </c>
    </row>
    <row r="31" spans="1:10" ht="13.5" customHeight="1" x14ac:dyDescent="0.15">
      <c r="A31" s="9">
        <v>45957</v>
      </c>
      <c r="B31" s="9" t="s">
        <v>40</v>
      </c>
      <c r="C31" s="10">
        <v>8542</v>
      </c>
      <c r="D31" s="11">
        <v>5875</v>
      </c>
      <c r="E31" s="11">
        <v>2667</v>
      </c>
      <c r="F31" s="11">
        <v>54</v>
      </c>
      <c r="G31" s="11">
        <v>2354</v>
      </c>
      <c r="H31" s="11">
        <v>2854</v>
      </c>
      <c r="I31" s="11">
        <v>2513</v>
      </c>
      <c r="J31" s="11">
        <v>767</v>
      </c>
    </row>
    <row r="32" spans="1:10" ht="13.5" customHeight="1" x14ac:dyDescent="0.15">
      <c r="A32" s="9">
        <v>45958</v>
      </c>
      <c r="B32" s="9" t="s">
        <v>41</v>
      </c>
      <c r="C32" s="10">
        <v>8402</v>
      </c>
      <c r="D32" s="11">
        <v>5803</v>
      </c>
      <c r="E32" s="11">
        <v>2599</v>
      </c>
      <c r="F32" s="11">
        <v>58</v>
      </c>
      <c r="G32" s="11">
        <v>2127</v>
      </c>
      <c r="H32" s="11">
        <v>2897</v>
      </c>
      <c r="I32" s="11">
        <v>2581</v>
      </c>
      <c r="J32" s="11">
        <v>739</v>
      </c>
    </row>
    <row r="33" spans="1:10" ht="13.5" customHeight="1" x14ac:dyDescent="0.15">
      <c r="A33" s="9">
        <v>45959</v>
      </c>
      <c r="B33" s="9" t="s">
        <v>42</v>
      </c>
      <c r="C33" s="10">
        <v>9219</v>
      </c>
      <c r="D33" s="11">
        <v>6331</v>
      </c>
      <c r="E33" s="11">
        <v>2888</v>
      </c>
      <c r="F33" s="11">
        <v>53</v>
      </c>
      <c r="G33" s="11">
        <v>2407</v>
      </c>
      <c r="H33" s="11">
        <v>3229</v>
      </c>
      <c r="I33" s="11">
        <v>2737</v>
      </c>
      <c r="J33" s="11">
        <v>793</v>
      </c>
    </row>
    <row r="34" spans="1:10" ht="13.5" customHeight="1" x14ac:dyDescent="0.15">
      <c r="A34" s="9">
        <v>45960</v>
      </c>
      <c r="B34" s="9" t="s">
        <v>36</v>
      </c>
      <c r="C34" s="10">
        <v>8928</v>
      </c>
      <c r="D34" s="11">
        <v>6184</v>
      </c>
      <c r="E34" s="11">
        <v>2744</v>
      </c>
      <c r="F34" s="11">
        <v>69</v>
      </c>
      <c r="G34" s="11">
        <v>2402</v>
      </c>
      <c r="H34" s="11">
        <v>3174</v>
      </c>
      <c r="I34" s="11">
        <v>2598</v>
      </c>
      <c r="J34" s="11">
        <v>685</v>
      </c>
    </row>
    <row r="35" spans="1:10" ht="13.5" customHeight="1" thickBot="1" x14ac:dyDescent="0.2">
      <c r="A35" s="13">
        <v>45961</v>
      </c>
      <c r="B35" s="13" t="s">
        <v>37</v>
      </c>
      <c r="C35" s="14">
        <v>11131</v>
      </c>
      <c r="D35" s="15">
        <v>7805</v>
      </c>
      <c r="E35" s="15">
        <v>3326</v>
      </c>
      <c r="F35" s="15">
        <v>55</v>
      </c>
      <c r="G35" s="15">
        <v>2752</v>
      </c>
      <c r="H35" s="15">
        <v>4519</v>
      </c>
      <c r="I35" s="15">
        <v>3267</v>
      </c>
      <c r="J35" s="15">
        <v>538</v>
      </c>
    </row>
    <row r="36" spans="1:10" s="5" customFormat="1" ht="13.5" customHeight="1" thickTop="1" x14ac:dyDescent="0.3">
      <c r="A36" s="44" t="s">
        <v>15</v>
      </c>
      <c r="B36" s="42"/>
      <c r="C36" s="16">
        <f t="shared" ref="C36:J36" si="0">SUM(C5:C35)</f>
        <v>296147</v>
      </c>
      <c r="D36" s="16">
        <f t="shared" si="0"/>
        <v>199309</v>
      </c>
      <c r="E36" s="16">
        <f t="shared" si="0"/>
        <v>96838</v>
      </c>
      <c r="F36" s="16">
        <f t="shared" si="0"/>
        <v>3100</v>
      </c>
      <c r="G36" s="16">
        <f t="shared" si="0"/>
        <v>86914</v>
      </c>
      <c r="H36" s="16">
        <f t="shared" si="0"/>
        <v>101141</v>
      </c>
      <c r="I36" s="16">
        <f t="shared" si="0"/>
        <v>81996</v>
      </c>
      <c r="J36" s="16">
        <f t="shared" si="0"/>
        <v>22996</v>
      </c>
    </row>
    <row r="37" spans="1:10" s="5" customFormat="1" ht="13.5" customHeight="1" x14ac:dyDescent="0.3">
      <c r="A37" s="43" t="s">
        <v>16</v>
      </c>
      <c r="B37" s="35"/>
      <c r="C37" s="17">
        <f t="shared" ref="C37:J37" si="1">AVERAGE(C5:C35)</f>
        <v>9553.1290322580644</v>
      </c>
      <c r="D37" s="17">
        <f t="shared" si="1"/>
        <v>6429.322580645161</v>
      </c>
      <c r="E37" s="17">
        <f t="shared" si="1"/>
        <v>3123.8064516129034</v>
      </c>
      <c r="F37" s="17">
        <f t="shared" si="1"/>
        <v>100</v>
      </c>
      <c r="G37" s="17">
        <f t="shared" si="1"/>
        <v>2803.6774193548385</v>
      </c>
      <c r="H37" s="17">
        <f t="shared" si="1"/>
        <v>3262.6129032258063</v>
      </c>
      <c r="I37" s="17">
        <f t="shared" si="1"/>
        <v>2645.0322580645161</v>
      </c>
      <c r="J37" s="17">
        <f t="shared" si="1"/>
        <v>741.80645161290317</v>
      </c>
    </row>
    <row r="38" spans="1:10" ht="13.5" customHeight="1" x14ac:dyDescent="0.3">
      <c r="A38" s="34" t="s">
        <v>5</v>
      </c>
      <c r="B38" s="35"/>
      <c r="C38" s="17">
        <f>AVERAGE(C5:C7,C10:C14,C18:C21,C24:C28,C31:C35)</f>
        <v>9049.318181818182</v>
      </c>
      <c r="D38" s="36" t="s">
        <v>6</v>
      </c>
      <c r="E38" s="35"/>
      <c r="F38" s="17">
        <f>AVERAGE(C8:C9,C15:C17,C22:C23,C29:C30)</f>
        <v>10784.666666666666</v>
      </c>
      <c r="G38" s="18"/>
      <c r="H38" s="18"/>
      <c r="I38" s="18"/>
      <c r="J38" s="18"/>
    </row>
  </sheetData>
  <mergeCells count="9">
    <mergeCell ref="A38:B38"/>
    <mergeCell ref="D38:E38"/>
    <mergeCell ref="A37:B37"/>
    <mergeCell ref="A2:B4"/>
    <mergeCell ref="C2:C4"/>
    <mergeCell ref="D2:J2"/>
    <mergeCell ref="D3:E3"/>
    <mergeCell ref="F3:J3"/>
    <mergeCell ref="A36:B36"/>
  </mergeCells>
  <phoneticPr fontId="1"/>
  <conditionalFormatting sqref="B5:B35">
    <cfRule type="expression" dxfId="23" priority="1">
      <formula>$B5="日"</formula>
    </cfRule>
    <cfRule type="expression" dxfId="22" priority="2">
      <formula>$B5="土"</formula>
    </cfRule>
  </conditionalFormatting>
  <pageMargins left="0.7" right="0.7" top="0.75" bottom="0.75" header="0.3" footer="0.3"/>
  <pageSetup paperSize="9" scale="9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19</vt:i4>
      </vt:variant>
    </vt:vector>
  </HeadingPairs>
  <TitlesOfParts>
    <vt:vector size="39" baseType="lpstr">
      <vt:lpstr>１</vt:lpstr>
      <vt:lpstr>2</vt:lpstr>
      <vt:lpstr>3-1</vt:lpstr>
      <vt:lpstr>3-2</vt:lpstr>
      <vt:lpstr>3-3</vt:lpstr>
      <vt:lpstr>4-1</vt:lpstr>
      <vt:lpstr>4-2</vt:lpstr>
      <vt:lpstr>5</vt:lpstr>
      <vt:lpstr>6-1</vt:lpstr>
      <vt:lpstr>6-2</vt:lpstr>
      <vt:lpstr>7-1</vt:lpstr>
      <vt:lpstr>7-2</vt:lpstr>
      <vt:lpstr>8</vt:lpstr>
      <vt:lpstr>9</vt:lpstr>
      <vt:lpstr>10</vt:lpstr>
      <vt:lpstr>11</vt:lpstr>
      <vt:lpstr>12</vt:lpstr>
      <vt:lpstr>13</vt:lpstr>
      <vt:lpstr>14</vt:lpstr>
      <vt:lpstr>15</vt:lpstr>
      <vt:lpstr>'１'!Print_Area</vt:lpstr>
      <vt:lpstr>'10'!Print_Area</vt:lpstr>
      <vt:lpstr>'11'!Print_Area</vt:lpstr>
      <vt:lpstr>'12'!Print_Area</vt:lpstr>
      <vt:lpstr>'14'!Print_Area</vt:lpstr>
      <vt:lpstr>'15'!Print_Area</vt:lpstr>
      <vt:lpstr>'2'!Print_Area</vt:lpstr>
      <vt:lpstr>'3-1'!Print_Area</vt:lpstr>
      <vt:lpstr>'3-2'!Print_Area</vt:lpstr>
      <vt:lpstr>'3-3'!Print_Area</vt:lpstr>
      <vt:lpstr>'4-1'!Print_Area</vt:lpstr>
      <vt:lpstr>'4-2'!Print_Area</vt:lpstr>
      <vt:lpstr>'5'!Print_Area</vt:lpstr>
      <vt:lpstr>'6-1'!Print_Area</vt:lpstr>
      <vt:lpstr>'6-2'!Print_Area</vt:lpstr>
      <vt:lpstr>'7-1'!Print_Area</vt:lpstr>
      <vt:lpstr>'7-2'!Print_Area</vt:lpstr>
      <vt:lpstr>'8'!Print_Area</vt:lpstr>
      <vt:lpstr>'9'!Print_Area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2025-12-03T04:47:00Z</dcterms:modified>
</cp:coreProperties>
</file>