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8_{73BD5118-A4CC-431A-9C01-4A022455E908}" xr6:coauthVersionLast="36" xr6:coauthVersionMax="36" xr10:uidLastSave="{00000000-0000-0000-0000-000000000000}"/>
  <bookViews>
    <workbookView xWindow="0" yWindow="0" windowWidth="28800" windowHeight="18000" activeTab="19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44" r:id="rId10"/>
    <sheet name="7-1" sheetId="30" r:id="rId11"/>
    <sheet name="7-2" sheetId="31" r:id="rId12"/>
    <sheet name="8" sheetId="42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8" l="1"/>
  <c r="I36" i="28"/>
  <c r="H36" i="28"/>
  <c r="G36" i="28"/>
  <c r="F36" i="28"/>
  <c r="E36" i="28"/>
  <c r="D36" i="28"/>
  <c r="C36" i="28"/>
  <c r="F38" i="28"/>
  <c r="C38" i="28"/>
  <c r="J37" i="28"/>
  <c r="I37" i="28"/>
  <c r="H37" i="28"/>
  <c r="G37" i="28"/>
  <c r="F37" i="28"/>
  <c r="E37" i="28"/>
  <c r="D37" i="28"/>
  <c r="C37" i="28"/>
  <c r="F38" i="31"/>
  <c r="C38" i="31"/>
  <c r="J37" i="31"/>
  <c r="I37" i="31"/>
  <c r="H37" i="31"/>
  <c r="G37" i="31"/>
  <c r="F37" i="31"/>
  <c r="E37" i="31"/>
  <c r="D37" i="31"/>
  <c r="C37" i="31"/>
  <c r="J36" i="31"/>
  <c r="I36" i="31"/>
  <c r="H36" i="31"/>
  <c r="G36" i="31"/>
  <c r="F36" i="31"/>
  <c r="E36" i="31"/>
  <c r="D36" i="31"/>
  <c r="C36" i="31"/>
  <c r="F38" i="30"/>
  <c r="C38" i="30"/>
  <c r="J37" i="30"/>
  <c r="I37" i="30"/>
  <c r="H37" i="30"/>
  <c r="G37" i="30"/>
  <c r="F37" i="30"/>
  <c r="E37" i="30"/>
  <c r="D37" i="30"/>
  <c r="C37" i="30"/>
  <c r="J36" i="30"/>
  <c r="I36" i="30"/>
  <c r="H36" i="30"/>
  <c r="G36" i="30"/>
  <c r="F36" i="30"/>
  <c r="E36" i="30"/>
  <c r="D36" i="30"/>
  <c r="C36" i="30"/>
  <c r="C38" i="37" l="1"/>
  <c r="F38" i="40"/>
  <c r="C38" i="40"/>
  <c r="C38" i="33"/>
  <c r="F38" i="27" l="1"/>
  <c r="C38" i="27"/>
  <c r="F38" i="26"/>
  <c r="C38" i="26"/>
  <c r="F38" i="25"/>
  <c r="C38" i="25"/>
  <c r="F38" i="21"/>
  <c r="C38" i="21"/>
  <c r="F38" i="3"/>
  <c r="C38" i="3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  <c r="F38" i="37" l="1"/>
  <c r="F38" i="36"/>
  <c r="C38" i="36"/>
  <c r="F38" i="35"/>
  <c r="C38" i="35"/>
  <c r="C36" i="35"/>
  <c r="D37" i="40"/>
  <c r="C36" i="40"/>
  <c r="F38" i="33"/>
  <c r="C36" i="33"/>
  <c r="F38" i="42"/>
  <c r="C38" i="42"/>
  <c r="F36" i="42"/>
  <c r="E36" i="42"/>
  <c r="D36" i="42"/>
  <c r="C36" i="42"/>
  <c r="G37" i="27"/>
  <c r="F37" i="27"/>
  <c r="E37" i="27"/>
  <c r="D37" i="27"/>
  <c r="C37" i="27"/>
  <c r="C36" i="27"/>
  <c r="C36" i="26"/>
  <c r="D37" i="25"/>
  <c r="C37" i="25"/>
  <c r="C36" i="25"/>
  <c r="D37" i="21"/>
  <c r="C37" i="21"/>
  <c r="J37" i="37" l="1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C36" i="36"/>
  <c r="J37" i="35"/>
  <c r="I37" i="35"/>
  <c r="H37" i="35"/>
  <c r="G37" i="35"/>
  <c r="F37" i="35"/>
  <c r="E37" i="35"/>
  <c r="D37" i="35"/>
  <c r="C37" i="35"/>
  <c r="J36" i="35"/>
  <c r="I36" i="35"/>
  <c r="H36" i="35"/>
  <c r="G36" i="35"/>
  <c r="F36" i="35"/>
  <c r="E36" i="35"/>
  <c r="D36" i="35"/>
  <c r="J37" i="40"/>
  <c r="I37" i="40"/>
  <c r="H37" i="40"/>
  <c r="G37" i="40"/>
  <c r="F37" i="40"/>
  <c r="E37" i="40"/>
  <c r="C37" i="40"/>
  <c r="J36" i="40"/>
  <c r="I36" i="40"/>
  <c r="H36" i="40"/>
  <c r="G36" i="40"/>
  <c r="F36" i="40"/>
  <c r="E36" i="40"/>
  <c r="D36" i="40"/>
  <c r="J37" i="33"/>
  <c r="I37" i="33"/>
  <c r="H37" i="33"/>
  <c r="G37" i="33"/>
  <c r="F37" i="33"/>
  <c r="E37" i="33"/>
  <c r="D37" i="33"/>
  <c r="C37" i="33"/>
  <c r="J36" i="33"/>
  <c r="I36" i="33"/>
  <c r="H36" i="33"/>
  <c r="G36" i="33"/>
  <c r="F36" i="33"/>
  <c r="E36" i="33"/>
  <c r="D36" i="33"/>
  <c r="J37" i="42"/>
  <c r="I37" i="42"/>
  <c r="H37" i="42"/>
  <c r="G37" i="42"/>
  <c r="F37" i="42"/>
  <c r="E37" i="42"/>
  <c r="D37" i="42"/>
  <c r="C37" i="42"/>
  <c r="J36" i="42"/>
  <c r="I36" i="42"/>
  <c r="H36" i="42"/>
  <c r="G36" i="42"/>
  <c r="J37" i="27"/>
  <c r="I37" i="27"/>
  <c r="H37" i="27"/>
  <c r="J36" i="27"/>
  <c r="I36" i="27"/>
  <c r="H36" i="27"/>
  <c r="G36" i="27"/>
  <c r="F36" i="27"/>
  <c r="E36" i="27"/>
  <c r="D36" i="27"/>
  <c r="J37" i="26"/>
  <c r="I37" i="26"/>
  <c r="H37" i="26"/>
  <c r="G37" i="26"/>
  <c r="F37" i="26"/>
  <c r="E37" i="26"/>
  <c r="D37" i="26"/>
  <c r="C37" i="26"/>
  <c r="J36" i="26"/>
  <c r="I36" i="26"/>
  <c r="H36" i="26"/>
  <c r="G36" i="26"/>
  <c r="F36" i="26"/>
  <c r="E36" i="26"/>
  <c r="D36" i="26"/>
  <c r="J37" i="25"/>
  <c r="I37" i="25"/>
  <c r="H37" i="25"/>
  <c r="G37" i="25"/>
  <c r="F37" i="25"/>
  <c r="E37" i="25"/>
  <c r="J36" i="25"/>
  <c r="I36" i="25"/>
  <c r="H36" i="25"/>
  <c r="G36" i="25"/>
  <c r="F36" i="25"/>
  <c r="E36" i="25"/>
  <c r="D36" i="25"/>
  <c r="J37" i="21"/>
  <c r="I37" i="21"/>
  <c r="H37" i="21"/>
  <c r="G37" i="21"/>
  <c r="F37" i="21"/>
  <c r="E37" i="21"/>
  <c r="J36" i="21"/>
  <c r="I36" i="21"/>
  <c r="H36" i="21"/>
  <c r="G36" i="21"/>
  <c r="F36" i="21"/>
  <c r="E36" i="21"/>
  <c r="D36" i="21"/>
  <c r="C36" i="21"/>
</calcChain>
</file>

<file path=xl/sharedStrings.xml><?xml version="1.0" encoding="utf-8"?>
<sst xmlns="http://schemas.openxmlformats.org/spreadsheetml/2006/main" count="2708" uniqueCount="47">
  <si>
    <t>0-9</t>
  </si>
  <si>
    <t>20-39</t>
  </si>
  <si>
    <t>40-64</t>
  </si>
  <si>
    <t>65-</t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</si>
  <si>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</si>
  <si>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</si>
  <si>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</si>
  <si>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</si>
  <si>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</si>
  <si>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</si>
  <si>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</si>
  <si>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</si>
  <si>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</si>
  <si>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</si>
  <si>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</si>
  <si>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</si>
  <si>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</si>
  <si>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</si>
  <si>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</si>
  <si>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</si>
  <si>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</si>
  <si>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</si>
  <si>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</si>
  <si>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</si>
  <si>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⑥ー２本町
（髙島屋北付近）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</si>
  <si>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</si>
  <si>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</si>
  <si>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</si>
  <si>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</si>
  <si>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</si>
  <si>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</si>
  <si>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</si>
  <si>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</si>
  <si>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</si>
  <si>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</si>
  <si>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火</t>
  </si>
  <si>
    <t>水</t>
  </si>
  <si>
    <t>木</t>
  </si>
  <si>
    <t>金</t>
  </si>
  <si>
    <t>土</t>
  </si>
  <si>
    <t>日</t>
  </si>
  <si>
    <t>月</t>
  </si>
  <si>
    <t>単位：人</t>
  </si>
  <si>
    <t>－</t>
  </si>
  <si>
    <t>ー</t>
    <phoneticPr fontId="1"/>
  </si>
  <si>
    <t>休日（土・日・祝）平均</t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</si>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</sst>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58" fontId="7" fillId="0" borderId="3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77" fontId="8" fillId="0" borderId="4" xfId="0" applyNumberFormat="1" applyFont="1" applyBorder="1" applyAlignment="1">
      <alignment horizontal="right" vertical="center"/>
    </xf>
    <xf numFmtId="58" fontId="8" fillId="0" borderId="5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177" fontId="8" fillId="0" borderId="4" xfId="0" applyNumberFormat="1" applyFont="1" applyBorder="1"/>
    <xf numFmtId="177" fontId="8" fillId="0" borderId="3" xfId="0" applyNumberFormat="1" applyFont="1" applyBorder="1"/>
    <xf numFmtId="178" fontId="8" fillId="0" borderId="0" xfId="0" applyNumberFormat="1" applyFont="1"/>
    <xf numFmtId="0" fontId="8" fillId="2" borderId="6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77" fontId="8" fillId="0" borderId="16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right" vertical="center"/>
    </xf>
    <xf numFmtId="177" fontId="8" fillId="0" borderId="16" xfId="0" applyNumberFormat="1" applyFont="1" applyBorder="1" applyAlignment="1">
      <alignment horizontal="right" vertical="center"/>
    </xf>
    <xf numFmtId="177" fontId="2" fillId="0" borderId="4" xfId="0" applyNumberFormat="1" applyFont="1" applyBorder="1"/>
    <xf numFmtId="177" fontId="2" fillId="0" borderId="3" xfId="0" applyNumberFormat="1" applyFont="1" applyBorder="1"/>
    <xf numFmtId="177" fontId="2" fillId="0" borderId="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7" fontId="2" fillId="0" borderId="18" xfId="0" applyNumberFormat="1" applyFont="1" applyBorder="1"/>
    <xf numFmtId="178" fontId="8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78" fontId="8" fillId="0" borderId="1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4" xfId="0" applyFont="1" applyBorder="1"/>
    <xf numFmtId="0" fontId="8" fillId="2" borderId="1" xfId="0" applyFont="1" applyFill="1" applyBorder="1" applyAlignment="1">
      <alignment horizontal="center" vertical="center"/>
    </xf>
    <xf numFmtId="0" fontId="3" fillId="0" borderId="9" xfId="0" applyFont="1" applyBorder="1"/>
    <xf numFmtId="0" fontId="8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9</xdr:col>
      <xdr:colOff>1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D680CE-F2FB-4D4A-91E9-6F280EA74BD1}"/>
            </a:ext>
          </a:extLst>
        </xdr:cNvPr>
        <xdr:cNvSpPr txBox="1"/>
      </xdr:nvSpPr>
      <xdr:spPr>
        <a:xfrm>
          <a:off x="2536372" y="2449286"/>
          <a:ext cx="5747658" cy="805541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0</xdr:colOff>
      <xdr:row>19</xdr:row>
      <xdr:rowOff>152398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CB4ECD-8EDB-4C9D-9F20-EEC93D6F81A5}"/>
            </a:ext>
          </a:extLst>
        </xdr:cNvPr>
        <xdr:cNvSpPr txBox="1"/>
      </xdr:nvSpPr>
      <xdr:spPr>
        <a:xfrm>
          <a:off x="2536371" y="2449286"/>
          <a:ext cx="5747658" cy="805541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0</xdr:colOff>
      <xdr:row>19</xdr:row>
      <xdr:rowOff>152398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F58803-02D8-43AF-9452-5B033E6C624E}"/>
            </a:ext>
          </a:extLst>
        </xdr:cNvPr>
        <xdr:cNvSpPr txBox="1"/>
      </xdr:nvSpPr>
      <xdr:spPr>
        <a:xfrm>
          <a:off x="2536371" y="2449286"/>
          <a:ext cx="5747658" cy="805541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914399</xdr:colOff>
      <xdr:row>22</xdr:row>
      <xdr:rowOff>10885</xdr:rowOff>
    </xdr:from>
    <xdr:to>
      <xdr:col>8</xdr:col>
      <xdr:colOff>947057</xdr:colOff>
      <xdr:row>26</xdr:row>
      <xdr:rowOff>163283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1B9830-8D0A-48EE-B65A-397C1F1855F1}"/>
            </a:ext>
          </a:extLst>
        </xdr:cNvPr>
        <xdr:cNvSpPr txBox="1"/>
      </xdr:nvSpPr>
      <xdr:spPr>
        <a:xfrm>
          <a:off x="2492828" y="3603171"/>
          <a:ext cx="5780315" cy="805541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10886</xdr:colOff>
      <xdr:row>15</xdr:row>
      <xdr:rowOff>10885</xdr:rowOff>
    </xdr:from>
    <xdr:to>
      <xdr:col>9</xdr:col>
      <xdr:colOff>43543</xdr:colOff>
      <xdr:row>19</xdr:row>
      <xdr:rowOff>163283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FC353-8928-44B5-9B50-D3D50464011A}"/>
            </a:ext>
          </a:extLst>
        </xdr:cNvPr>
        <xdr:cNvSpPr txBox="1"/>
      </xdr:nvSpPr>
      <xdr:spPr>
        <a:xfrm>
          <a:off x="2547257" y="2460171"/>
          <a:ext cx="5780315" cy="805541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86565A-F7CE-43F3-A320-D77ED50BE928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32657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3B349-3123-4244-8405-D719A3A73064}"/>
            </a:ext>
          </a:extLst>
        </xdr:cNvPr>
        <xdr:cNvSpPr txBox="1"/>
      </xdr:nvSpPr>
      <xdr:spPr>
        <a:xfrm>
          <a:off x="2529840" y="2514600"/>
          <a:ext cx="5747657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BreakPreview" zoomScale="70" zoomScaleNormal="100" zoomScaleSheetLayoutView="70" workbookViewId="0">
      <selection activeCell="J6" sqref="J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6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6" t="s">
        <v>11</v>
      </c>
      <c r="E4" s="6" t="s">
        <v>12</v>
      </c>
      <c r="F4" s="6" t="s">
        <v>0</v>
      </c>
      <c r="G4" s="7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8">
        <v>46023</v>
      </c>
      <c r="B5" s="9" t="s">
        <v>37</v>
      </c>
      <c r="C5" s="10">
        <v>2453</v>
      </c>
      <c r="D5" s="11">
        <v>1258</v>
      </c>
      <c r="E5" s="11">
        <v>1195</v>
      </c>
      <c r="F5" s="11">
        <v>9</v>
      </c>
      <c r="G5" s="11">
        <v>316</v>
      </c>
      <c r="H5" s="11">
        <v>732</v>
      </c>
      <c r="I5" s="11">
        <v>1023</v>
      </c>
      <c r="J5" s="11">
        <v>373</v>
      </c>
    </row>
    <row r="6" spans="1:10" ht="13.5" customHeight="1" x14ac:dyDescent="0.15">
      <c r="A6" s="8">
        <v>46024</v>
      </c>
      <c r="B6" s="8" t="s">
        <v>38</v>
      </c>
      <c r="C6" s="12">
        <v>4443</v>
      </c>
      <c r="D6" s="12">
        <v>2297</v>
      </c>
      <c r="E6" s="12">
        <v>2146</v>
      </c>
      <c r="F6" s="12">
        <v>20</v>
      </c>
      <c r="G6" s="12">
        <v>575</v>
      </c>
      <c r="H6" s="12">
        <v>1355</v>
      </c>
      <c r="I6" s="12">
        <v>1821</v>
      </c>
      <c r="J6" s="12">
        <v>672</v>
      </c>
    </row>
    <row r="7" spans="1:10" ht="13.5" customHeight="1" x14ac:dyDescent="0.15">
      <c r="A7" s="8">
        <v>46025</v>
      </c>
      <c r="B7" s="8" t="s">
        <v>39</v>
      </c>
      <c r="C7" s="10">
        <v>4842</v>
      </c>
      <c r="D7" s="11">
        <v>2484</v>
      </c>
      <c r="E7" s="11">
        <v>2358</v>
      </c>
      <c r="F7" s="11">
        <v>14</v>
      </c>
      <c r="G7" s="11">
        <v>647</v>
      </c>
      <c r="H7" s="11">
        <v>1441</v>
      </c>
      <c r="I7" s="11">
        <v>1981</v>
      </c>
      <c r="J7" s="11">
        <v>759</v>
      </c>
    </row>
    <row r="8" spans="1:10" ht="13.5" customHeight="1" x14ac:dyDescent="0.15">
      <c r="A8" s="8">
        <v>46026</v>
      </c>
      <c r="B8" s="8" t="s">
        <v>40</v>
      </c>
      <c r="C8" s="12">
        <v>4200</v>
      </c>
      <c r="D8" s="12">
        <v>2356</v>
      </c>
      <c r="E8" s="12">
        <v>1844</v>
      </c>
      <c r="F8" s="12">
        <v>19</v>
      </c>
      <c r="G8" s="12">
        <v>550</v>
      </c>
      <c r="H8" s="12">
        <v>1246</v>
      </c>
      <c r="I8" s="12">
        <v>1703</v>
      </c>
      <c r="J8" s="12">
        <v>682</v>
      </c>
    </row>
    <row r="9" spans="1:10" ht="13.5" customHeight="1" x14ac:dyDescent="0.15">
      <c r="A9" s="8">
        <v>46027</v>
      </c>
      <c r="B9" s="8" t="s">
        <v>41</v>
      </c>
      <c r="C9" s="10">
        <v>4419</v>
      </c>
      <c r="D9" s="11">
        <v>2378</v>
      </c>
      <c r="E9" s="11">
        <v>2041</v>
      </c>
      <c r="F9" s="11">
        <v>13</v>
      </c>
      <c r="G9" s="11">
        <v>579</v>
      </c>
      <c r="H9" s="11">
        <v>1242</v>
      </c>
      <c r="I9" s="11">
        <v>1835</v>
      </c>
      <c r="J9" s="11">
        <v>750</v>
      </c>
    </row>
    <row r="10" spans="1:10" ht="13.5" customHeight="1" x14ac:dyDescent="0.15">
      <c r="A10" s="8">
        <v>46028</v>
      </c>
      <c r="B10" s="8" t="s">
        <v>35</v>
      </c>
      <c r="C10" s="11">
        <v>3741</v>
      </c>
      <c r="D10" s="11">
        <v>1944</v>
      </c>
      <c r="E10" s="11">
        <v>1797</v>
      </c>
      <c r="F10" s="11">
        <v>9</v>
      </c>
      <c r="G10" s="11">
        <v>511</v>
      </c>
      <c r="H10" s="11">
        <v>1059</v>
      </c>
      <c r="I10" s="11">
        <v>1531</v>
      </c>
      <c r="J10" s="11">
        <v>631</v>
      </c>
    </row>
    <row r="11" spans="1:10" ht="13.5" customHeight="1" x14ac:dyDescent="0.15">
      <c r="A11" s="8">
        <v>46029</v>
      </c>
      <c r="B11" s="8" t="s">
        <v>36</v>
      </c>
      <c r="C11" s="12">
        <v>4225</v>
      </c>
      <c r="D11" s="10">
        <v>2307</v>
      </c>
      <c r="E11" s="10">
        <v>1918</v>
      </c>
      <c r="F11" s="10">
        <v>11</v>
      </c>
      <c r="G11" s="10">
        <v>547</v>
      </c>
      <c r="H11" s="10">
        <v>1218</v>
      </c>
      <c r="I11" s="10">
        <v>1693</v>
      </c>
      <c r="J11" s="10">
        <v>756</v>
      </c>
    </row>
    <row r="12" spans="1:10" ht="13.5" customHeight="1" x14ac:dyDescent="0.15">
      <c r="A12" s="8">
        <v>46030</v>
      </c>
      <c r="B12" s="8" t="s">
        <v>37</v>
      </c>
      <c r="C12" s="10">
        <v>4678</v>
      </c>
      <c r="D12" s="10">
        <v>2463</v>
      </c>
      <c r="E12" s="10">
        <v>2215</v>
      </c>
      <c r="F12" s="10">
        <v>19</v>
      </c>
      <c r="G12" s="10">
        <v>632</v>
      </c>
      <c r="H12" s="10">
        <v>1320</v>
      </c>
      <c r="I12" s="10">
        <v>1938</v>
      </c>
      <c r="J12" s="10">
        <v>769</v>
      </c>
    </row>
    <row r="13" spans="1:10" ht="13.5" customHeight="1" x14ac:dyDescent="0.15">
      <c r="A13" s="8">
        <v>46031</v>
      </c>
      <c r="B13" s="8" t="s">
        <v>38</v>
      </c>
      <c r="C13" s="10">
        <v>4647</v>
      </c>
      <c r="D13" s="11">
        <v>2422</v>
      </c>
      <c r="E13" s="11">
        <v>2225</v>
      </c>
      <c r="F13" s="11">
        <v>13</v>
      </c>
      <c r="G13" s="11">
        <v>605</v>
      </c>
      <c r="H13" s="11">
        <v>1339</v>
      </c>
      <c r="I13" s="11">
        <v>1918</v>
      </c>
      <c r="J13" s="11">
        <v>772</v>
      </c>
    </row>
    <row r="14" spans="1:10" ht="13.5" customHeight="1" x14ac:dyDescent="0.15">
      <c r="A14" s="8">
        <v>46032</v>
      </c>
      <c r="B14" s="8" t="s">
        <v>39</v>
      </c>
      <c r="C14" s="10">
        <v>5407</v>
      </c>
      <c r="D14" s="11">
        <v>2662</v>
      </c>
      <c r="E14" s="11">
        <v>2745</v>
      </c>
      <c r="F14" s="11">
        <v>22</v>
      </c>
      <c r="G14" s="11">
        <v>691</v>
      </c>
      <c r="H14" s="11">
        <v>1562</v>
      </c>
      <c r="I14" s="11">
        <v>2270</v>
      </c>
      <c r="J14" s="11">
        <v>862</v>
      </c>
    </row>
    <row r="15" spans="1:10" ht="13.5" customHeight="1" x14ac:dyDescent="0.15">
      <c r="A15" s="8">
        <v>46033</v>
      </c>
      <c r="B15" s="8" t="s">
        <v>40</v>
      </c>
      <c r="C15" s="10">
        <v>4776</v>
      </c>
      <c r="D15" s="11">
        <v>2347</v>
      </c>
      <c r="E15" s="11">
        <v>2429</v>
      </c>
      <c r="F15" s="11">
        <v>11</v>
      </c>
      <c r="G15" s="11">
        <v>578</v>
      </c>
      <c r="H15" s="11">
        <v>1382</v>
      </c>
      <c r="I15" s="11">
        <v>2135</v>
      </c>
      <c r="J15" s="11">
        <v>670</v>
      </c>
    </row>
    <row r="16" spans="1:10" ht="13.5" customHeight="1" x14ac:dyDescent="0.15">
      <c r="A16" s="8">
        <v>46034</v>
      </c>
      <c r="B16" s="9" t="s">
        <v>41</v>
      </c>
      <c r="C16" s="10">
        <v>4584</v>
      </c>
      <c r="D16" s="10">
        <v>2154</v>
      </c>
      <c r="E16" s="10">
        <v>2430</v>
      </c>
      <c r="F16" s="10">
        <v>17</v>
      </c>
      <c r="G16" s="10">
        <v>549</v>
      </c>
      <c r="H16" s="10">
        <v>1343</v>
      </c>
      <c r="I16" s="10">
        <v>1999</v>
      </c>
      <c r="J16" s="10">
        <v>676</v>
      </c>
    </row>
    <row r="17" spans="1:10" ht="13.5" customHeight="1" x14ac:dyDescent="0.15">
      <c r="A17" s="8">
        <v>46035</v>
      </c>
      <c r="B17" s="8" t="s">
        <v>35</v>
      </c>
      <c r="C17" s="10">
        <v>3864</v>
      </c>
      <c r="D17" s="11">
        <v>2063</v>
      </c>
      <c r="E17" s="11">
        <v>1801</v>
      </c>
      <c r="F17" s="11">
        <v>9</v>
      </c>
      <c r="G17" s="11">
        <v>478</v>
      </c>
      <c r="H17" s="11">
        <v>1144</v>
      </c>
      <c r="I17" s="11">
        <v>1637</v>
      </c>
      <c r="J17" s="11">
        <v>596</v>
      </c>
    </row>
    <row r="18" spans="1:10" ht="13.5" customHeight="1" x14ac:dyDescent="0.15">
      <c r="A18" s="8">
        <v>46036</v>
      </c>
      <c r="B18" s="8" t="s">
        <v>36</v>
      </c>
      <c r="C18" s="10">
        <v>4554</v>
      </c>
      <c r="D18" s="11">
        <v>2293</v>
      </c>
      <c r="E18" s="11">
        <v>2261</v>
      </c>
      <c r="F18" s="11">
        <v>18</v>
      </c>
      <c r="G18" s="11">
        <v>610</v>
      </c>
      <c r="H18" s="11">
        <v>1344</v>
      </c>
      <c r="I18" s="11">
        <v>1850</v>
      </c>
      <c r="J18" s="11">
        <v>732</v>
      </c>
    </row>
    <row r="19" spans="1:10" ht="13.5" customHeight="1" x14ac:dyDescent="0.15">
      <c r="A19" s="8">
        <v>46037</v>
      </c>
      <c r="B19" s="8" t="s">
        <v>37</v>
      </c>
      <c r="C19" s="10">
        <v>4355</v>
      </c>
      <c r="D19" s="11">
        <v>2278</v>
      </c>
      <c r="E19" s="11">
        <v>2077</v>
      </c>
      <c r="F19" s="11">
        <v>22</v>
      </c>
      <c r="G19" s="11">
        <v>537</v>
      </c>
      <c r="H19" s="11">
        <v>1263</v>
      </c>
      <c r="I19" s="11">
        <v>1813</v>
      </c>
      <c r="J19" s="11">
        <v>720</v>
      </c>
    </row>
    <row r="20" spans="1:10" ht="13.5" customHeight="1" x14ac:dyDescent="0.15">
      <c r="A20" s="8">
        <v>46038</v>
      </c>
      <c r="B20" s="8" t="s">
        <v>38</v>
      </c>
      <c r="C20" s="10">
        <v>4801</v>
      </c>
      <c r="D20" s="11">
        <v>2471</v>
      </c>
      <c r="E20" s="11">
        <v>2330</v>
      </c>
      <c r="F20" s="11">
        <v>13</v>
      </c>
      <c r="G20" s="11">
        <v>655</v>
      </c>
      <c r="H20" s="11">
        <v>1393</v>
      </c>
      <c r="I20" s="11">
        <v>1984</v>
      </c>
      <c r="J20" s="11">
        <v>756</v>
      </c>
    </row>
    <row r="21" spans="1:10" ht="13.5" customHeight="1" x14ac:dyDescent="0.15">
      <c r="A21" s="8">
        <v>46039</v>
      </c>
      <c r="B21" s="8" t="s">
        <v>39</v>
      </c>
      <c r="C21" s="10">
        <v>5770</v>
      </c>
      <c r="D21" s="11">
        <v>2897</v>
      </c>
      <c r="E21" s="11">
        <v>2873</v>
      </c>
      <c r="F21" s="11">
        <v>26</v>
      </c>
      <c r="G21" s="11">
        <v>835</v>
      </c>
      <c r="H21" s="11">
        <v>1684</v>
      </c>
      <c r="I21" s="11">
        <v>2325</v>
      </c>
      <c r="J21" s="11">
        <v>900</v>
      </c>
    </row>
    <row r="22" spans="1:10" ht="13.5" customHeight="1" x14ac:dyDescent="0.15">
      <c r="A22" s="8">
        <v>46040</v>
      </c>
      <c r="B22" s="8" t="s">
        <v>40</v>
      </c>
      <c r="C22" s="10">
        <v>5355</v>
      </c>
      <c r="D22" s="11">
        <v>2698</v>
      </c>
      <c r="E22" s="11">
        <v>2657</v>
      </c>
      <c r="F22" s="11">
        <v>19</v>
      </c>
      <c r="G22" s="11">
        <v>680</v>
      </c>
      <c r="H22" s="11">
        <v>1613</v>
      </c>
      <c r="I22" s="11">
        <v>2221</v>
      </c>
      <c r="J22" s="11">
        <v>822</v>
      </c>
    </row>
    <row r="23" spans="1:10" ht="13.5" customHeight="1" x14ac:dyDescent="0.15">
      <c r="A23" s="8">
        <v>46041</v>
      </c>
      <c r="B23" s="8" t="s">
        <v>41</v>
      </c>
      <c r="C23" s="27" t="s">
        <v>43</v>
      </c>
      <c r="D23" s="27" t="s">
        <v>43</v>
      </c>
      <c r="E23" s="27" t="s">
        <v>43</v>
      </c>
      <c r="F23" s="27" t="s">
        <v>43</v>
      </c>
      <c r="G23" s="27" t="s">
        <v>43</v>
      </c>
      <c r="H23" s="27" t="s">
        <v>43</v>
      </c>
      <c r="I23" s="27" t="s">
        <v>43</v>
      </c>
      <c r="J23" s="27" t="s">
        <v>43</v>
      </c>
    </row>
    <row r="24" spans="1:10" ht="13.5" customHeight="1" x14ac:dyDescent="0.15">
      <c r="A24" s="8">
        <v>46042</v>
      </c>
      <c r="B24" s="8" t="s">
        <v>35</v>
      </c>
      <c r="C24" s="10">
        <v>3899</v>
      </c>
      <c r="D24" s="11">
        <v>2070</v>
      </c>
      <c r="E24" s="11">
        <v>1829</v>
      </c>
      <c r="F24" s="11">
        <v>18</v>
      </c>
      <c r="G24" s="11">
        <v>500</v>
      </c>
      <c r="H24" s="11">
        <v>1155</v>
      </c>
      <c r="I24" s="11">
        <v>1635</v>
      </c>
      <c r="J24" s="11">
        <v>591</v>
      </c>
    </row>
    <row r="25" spans="1:10" ht="13.5" customHeight="1" x14ac:dyDescent="0.15">
      <c r="A25" s="8">
        <v>46043</v>
      </c>
      <c r="B25" s="8" t="s">
        <v>36</v>
      </c>
      <c r="C25" s="10">
        <v>4088</v>
      </c>
      <c r="D25" s="11">
        <v>2052</v>
      </c>
      <c r="E25" s="11">
        <v>2036</v>
      </c>
      <c r="F25" s="11">
        <v>11</v>
      </c>
      <c r="G25" s="11">
        <v>498</v>
      </c>
      <c r="H25" s="11">
        <v>1339</v>
      </c>
      <c r="I25" s="11">
        <v>1698</v>
      </c>
      <c r="J25" s="11">
        <v>542</v>
      </c>
    </row>
    <row r="26" spans="1:10" ht="13.5" customHeight="1" x14ac:dyDescent="0.15">
      <c r="A26" s="8">
        <v>46044</v>
      </c>
      <c r="B26" s="8" t="s">
        <v>37</v>
      </c>
      <c r="C26" s="10">
        <v>4167</v>
      </c>
      <c r="D26" s="11">
        <v>2115</v>
      </c>
      <c r="E26" s="11">
        <v>2052</v>
      </c>
      <c r="F26" s="11">
        <v>6</v>
      </c>
      <c r="G26" s="11">
        <v>532</v>
      </c>
      <c r="H26" s="11">
        <v>1250</v>
      </c>
      <c r="I26" s="11">
        <v>1712</v>
      </c>
      <c r="J26" s="11">
        <v>667</v>
      </c>
    </row>
    <row r="27" spans="1:10" ht="13.5" customHeight="1" x14ac:dyDescent="0.15">
      <c r="A27" s="8">
        <v>46045</v>
      </c>
      <c r="B27" s="8" t="s">
        <v>38</v>
      </c>
      <c r="C27" s="10">
        <v>4405</v>
      </c>
      <c r="D27" s="11">
        <v>2252</v>
      </c>
      <c r="E27" s="11">
        <v>2153</v>
      </c>
      <c r="F27" s="11">
        <v>15</v>
      </c>
      <c r="G27" s="11">
        <v>498</v>
      </c>
      <c r="H27" s="11">
        <v>1298</v>
      </c>
      <c r="I27" s="11">
        <v>1920</v>
      </c>
      <c r="J27" s="11">
        <v>674</v>
      </c>
    </row>
    <row r="28" spans="1:10" ht="13.5" customHeight="1" x14ac:dyDescent="0.15">
      <c r="A28" s="8">
        <v>46046</v>
      </c>
      <c r="B28" s="8" t="s">
        <v>39</v>
      </c>
      <c r="C28" s="10">
        <v>5346</v>
      </c>
      <c r="D28" s="11">
        <v>2570</v>
      </c>
      <c r="E28" s="11">
        <v>2776</v>
      </c>
      <c r="F28" s="11">
        <v>12</v>
      </c>
      <c r="G28" s="11">
        <v>688</v>
      </c>
      <c r="H28" s="11">
        <v>1646</v>
      </c>
      <c r="I28" s="11">
        <v>2264</v>
      </c>
      <c r="J28" s="11">
        <v>736</v>
      </c>
    </row>
    <row r="29" spans="1:10" ht="13.5" customHeight="1" x14ac:dyDescent="0.15">
      <c r="A29" s="8">
        <v>46047</v>
      </c>
      <c r="B29" s="8" t="s">
        <v>40</v>
      </c>
      <c r="C29" s="10">
        <v>4766</v>
      </c>
      <c r="D29" s="11">
        <v>2374</v>
      </c>
      <c r="E29" s="11">
        <v>2392</v>
      </c>
      <c r="F29" s="11">
        <v>16</v>
      </c>
      <c r="G29" s="11">
        <v>580</v>
      </c>
      <c r="H29" s="11">
        <v>1509</v>
      </c>
      <c r="I29" s="11">
        <v>2032</v>
      </c>
      <c r="J29" s="11">
        <v>629</v>
      </c>
    </row>
    <row r="30" spans="1:10" ht="13.5" customHeight="1" x14ac:dyDescent="0.15">
      <c r="A30" s="8">
        <v>46048</v>
      </c>
      <c r="B30" s="8" t="s">
        <v>41</v>
      </c>
      <c r="C30" s="10">
        <v>4061</v>
      </c>
      <c r="D30" s="11">
        <v>2088</v>
      </c>
      <c r="E30" s="11">
        <v>1973</v>
      </c>
      <c r="F30" s="11">
        <v>19</v>
      </c>
      <c r="G30" s="11">
        <v>515</v>
      </c>
      <c r="H30" s="11">
        <v>1230</v>
      </c>
      <c r="I30" s="11">
        <v>1686</v>
      </c>
      <c r="J30" s="11">
        <v>611</v>
      </c>
    </row>
    <row r="31" spans="1:10" ht="13.5" customHeight="1" x14ac:dyDescent="0.15">
      <c r="A31" s="8">
        <v>46049</v>
      </c>
      <c r="B31" s="8" t="s">
        <v>35</v>
      </c>
      <c r="C31" s="10">
        <v>3692</v>
      </c>
      <c r="D31" s="11">
        <v>1931</v>
      </c>
      <c r="E31" s="11">
        <v>1761</v>
      </c>
      <c r="F31" s="11">
        <v>14</v>
      </c>
      <c r="G31" s="11">
        <v>466</v>
      </c>
      <c r="H31" s="11">
        <v>1114</v>
      </c>
      <c r="I31" s="11">
        <v>1473</v>
      </c>
      <c r="J31" s="11">
        <v>625</v>
      </c>
    </row>
    <row r="32" spans="1:10" ht="13.5" customHeight="1" x14ac:dyDescent="0.15">
      <c r="A32" s="8">
        <v>46050</v>
      </c>
      <c r="B32" s="8" t="s">
        <v>36</v>
      </c>
      <c r="C32" s="10">
        <v>4111</v>
      </c>
      <c r="D32" s="11">
        <v>2104</v>
      </c>
      <c r="E32" s="11">
        <v>2007</v>
      </c>
      <c r="F32" s="11">
        <v>13</v>
      </c>
      <c r="G32" s="11">
        <v>540</v>
      </c>
      <c r="H32" s="11">
        <v>1180</v>
      </c>
      <c r="I32" s="11">
        <v>1735</v>
      </c>
      <c r="J32" s="11">
        <v>643</v>
      </c>
    </row>
    <row r="33" spans="1:10" ht="13.5" customHeight="1" x14ac:dyDescent="0.15">
      <c r="A33" s="8">
        <v>46051</v>
      </c>
      <c r="B33" s="8" t="s">
        <v>37</v>
      </c>
      <c r="C33" s="10">
        <v>4069</v>
      </c>
      <c r="D33" s="11">
        <v>2082</v>
      </c>
      <c r="E33" s="11">
        <v>1987</v>
      </c>
      <c r="F33" s="11">
        <v>16</v>
      </c>
      <c r="G33" s="11">
        <v>529</v>
      </c>
      <c r="H33" s="11">
        <v>1228</v>
      </c>
      <c r="I33" s="11">
        <v>1688</v>
      </c>
      <c r="J33" s="11">
        <v>608</v>
      </c>
    </row>
    <row r="34" spans="1:10" ht="13.5" customHeight="1" x14ac:dyDescent="0.15">
      <c r="A34" s="8">
        <v>46052</v>
      </c>
      <c r="B34" s="8" t="s">
        <v>38</v>
      </c>
      <c r="C34" s="10">
        <v>4602</v>
      </c>
      <c r="D34" s="11">
        <v>2302</v>
      </c>
      <c r="E34" s="11">
        <v>2300</v>
      </c>
      <c r="F34" s="11">
        <v>14</v>
      </c>
      <c r="G34" s="11">
        <v>547</v>
      </c>
      <c r="H34" s="11">
        <v>1419</v>
      </c>
      <c r="I34" s="11">
        <v>1935</v>
      </c>
      <c r="J34" s="11">
        <v>687</v>
      </c>
    </row>
    <row r="35" spans="1:10" ht="13.5" customHeight="1" thickBot="1" x14ac:dyDescent="0.2">
      <c r="A35" s="13">
        <v>46053</v>
      </c>
      <c r="B35" s="13" t="s">
        <v>39</v>
      </c>
      <c r="C35" s="14">
        <v>4931</v>
      </c>
      <c r="D35" s="15">
        <v>2434</v>
      </c>
      <c r="E35" s="15">
        <v>2497</v>
      </c>
      <c r="F35" s="15">
        <v>18</v>
      </c>
      <c r="G35" s="15">
        <v>677</v>
      </c>
      <c r="H35" s="15">
        <v>1490</v>
      </c>
      <c r="I35" s="15">
        <v>2056</v>
      </c>
      <c r="J35" s="15">
        <v>690</v>
      </c>
    </row>
    <row r="36" spans="1:10" s="5" customFormat="1" ht="13.5" customHeight="1" thickTop="1" x14ac:dyDescent="0.3">
      <c r="A36" s="52" t="s">
        <v>14</v>
      </c>
      <c r="B36" s="50"/>
      <c r="C36" s="16">
        <f t="shared" ref="C36:J36" si="0">SUM(C5:C35)</f>
        <v>133251</v>
      </c>
      <c r="D36" s="16">
        <f t="shared" si="0"/>
        <v>68146</v>
      </c>
      <c r="E36" s="16">
        <f t="shared" si="0"/>
        <v>65105</v>
      </c>
      <c r="F36" s="16">
        <f t="shared" si="0"/>
        <v>456</v>
      </c>
      <c r="G36" s="16">
        <f t="shared" si="0"/>
        <v>17145</v>
      </c>
      <c r="H36" s="16">
        <f t="shared" si="0"/>
        <v>39538</v>
      </c>
      <c r="I36" s="16">
        <f t="shared" si="0"/>
        <v>55511</v>
      </c>
      <c r="J36" s="16">
        <f t="shared" si="0"/>
        <v>20601</v>
      </c>
    </row>
    <row r="37" spans="1:10" s="5" customFormat="1" ht="13.5" customHeight="1" x14ac:dyDescent="0.3">
      <c r="A37" s="51" t="s">
        <v>15</v>
      </c>
      <c r="B37" s="43"/>
      <c r="C37" s="17">
        <f t="shared" ref="C37:J37" si="1">AVERAGE(C5:C35)</f>
        <v>4441.7</v>
      </c>
      <c r="D37" s="17">
        <f t="shared" si="1"/>
        <v>2271.5333333333333</v>
      </c>
      <c r="E37" s="17">
        <f t="shared" si="1"/>
        <v>2170.1666666666665</v>
      </c>
      <c r="F37" s="17">
        <f t="shared" si="1"/>
        <v>15.2</v>
      </c>
      <c r="G37" s="17">
        <f t="shared" si="1"/>
        <v>571.5</v>
      </c>
      <c r="H37" s="17">
        <f t="shared" si="1"/>
        <v>1317.9333333333334</v>
      </c>
      <c r="I37" s="17">
        <f t="shared" si="1"/>
        <v>1850.3666666666666</v>
      </c>
      <c r="J37" s="17">
        <f t="shared" si="1"/>
        <v>686.7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4253.7368421052633</v>
      </c>
      <c r="D38" s="44" t="s">
        <v>5</v>
      </c>
      <c r="E38" s="43"/>
      <c r="F38" s="17">
        <f>AVERAGE(C5,C7:C8,C14:C16,C21:C22,C28:C29,C35)</f>
        <v>4766.363636363636</v>
      </c>
      <c r="G38" s="18"/>
      <c r="H38" s="18"/>
      <c r="I38" s="18"/>
      <c r="J38" s="18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84D5-50C2-5B4C-B988-8F2A53811F92}">
  <dimension ref="A1:J38"/>
  <sheetViews>
    <sheetView showWhiteSpace="0" view="pageBreakPreview" zoomScale="70" zoomScaleNormal="100" zoomScaleSheetLayoutView="70" workbookViewId="0">
      <selection activeCell="M24" sqref="M2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24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27" t="s">
        <v>43</v>
      </c>
      <c r="D5" s="32" t="s">
        <v>43</v>
      </c>
      <c r="E5" s="32" t="s">
        <v>43</v>
      </c>
      <c r="F5" s="32" t="s">
        <v>43</v>
      </c>
      <c r="G5" s="32" t="s">
        <v>43</v>
      </c>
      <c r="H5" s="32" t="s">
        <v>43</v>
      </c>
      <c r="I5" s="32" t="s">
        <v>43</v>
      </c>
      <c r="J5" s="32" t="s">
        <v>43</v>
      </c>
    </row>
    <row r="6" spans="1:10" ht="13.5" customHeight="1" x14ac:dyDescent="0.15">
      <c r="A6" s="8">
        <v>46024</v>
      </c>
      <c r="B6" s="8" t="s">
        <v>38</v>
      </c>
      <c r="C6" s="27" t="s">
        <v>43</v>
      </c>
      <c r="D6" s="27" t="s">
        <v>43</v>
      </c>
      <c r="E6" s="27" t="s">
        <v>43</v>
      </c>
      <c r="F6" s="27" t="s">
        <v>43</v>
      </c>
      <c r="G6" s="27" t="s">
        <v>43</v>
      </c>
      <c r="H6" s="27" t="s">
        <v>43</v>
      </c>
      <c r="I6" s="27" t="s">
        <v>43</v>
      </c>
      <c r="J6" s="27" t="s">
        <v>43</v>
      </c>
    </row>
    <row r="7" spans="1:10" ht="13.5" customHeight="1" x14ac:dyDescent="0.15">
      <c r="A7" s="8">
        <v>46025</v>
      </c>
      <c r="B7" s="8" t="s">
        <v>39</v>
      </c>
      <c r="C7" s="27" t="s">
        <v>43</v>
      </c>
      <c r="D7" s="27" t="s">
        <v>43</v>
      </c>
      <c r="E7" s="27" t="s">
        <v>43</v>
      </c>
      <c r="F7" s="27" t="s">
        <v>43</v>
      </c>
      <c r="G7" s="27" t="s">
        <v>43</v>
      </c>
      <c r="H7" s="27" t="s">
        <v>43</v>
      </c>
      <c r="I7" s="27" t="s">
        <v>43</v>
      </c>
      <c r="J7" s="27" t="s">
        <v>43</v>
      </c>
    </row>
    <row r="8" spans="1:10" ht="13.5" customHeight="1" x14ac:dyDescent="0.15">
      <c r="A8" s="8">
        <v>46026</v>
      </c>
      <c r="B8" s="8" t="s">
        <v>40</v>
      </c>
      <c r="C8" s="27" t="s">
        <v>43</v>
      </c>
      <c r="D8" s="27" t="s">
        <v>43</v>
      </c>
      <c r="E8" s="27" t="s">
        <v>43</v>
      </c>
      <c r="F8" s="27" t="s">
        <v>43</v>
      </c>
      <c r="G8" s="27" t="s">
        <v>43</v>
      </c>
      <c r="H8" s="27" t="s">
        <v>43</v>
      </c>
      <c r="I8" s="27" t="s">
        <v>43</v>
      </c>
      <c r="J8" s="27" t="s">
        <v>43</v>
      </c>
    </row>
    <row r="9" spans="1:10" ht="13.5" customHeight="1" x14ac:dyDescent="0.15">
      <c r="A9" s="8">
        <v>46027</v>
      </c>
      <c r="B9" s="8" t="s">
        <v>41</v>
      </c>
      <c r="C9" s="27" t="s">
        <v>43</v>
      </c>
      <c r="D9" s="27" t="s">
        <v>43</v>
      </c>
      <c r="E9" s="27" t="s">
        <v>43</v>
      </c>
      <c r="F9" s="27" t="s">
        <v>43</v>
      </c>
      <c r="G9" s="27" t="s">
        <v>43</v>
      </c>
      <c r="H9" s="27" t="s">
        <v>43</v>
      </c>
      <c r="I9" s="27" t="s">
        <v>43</v>
      </c>
      <c r="J9" s="27" t="s">
        <v>43</v>
      </c>
    </row>
    <row r="10" spans="1:10" ht="13.5" customHeight="1" x14ac:dyDescent="0.15">
      <c r="A10" s="8">
        <v>46028</v>
      </c>
      <c r="B10" s="8" t="s">
        <v>35</v>
      </c>
      <c r="C10" s="22" t="s">
        <v>46</v>
      </c>
      <c r="D10" s="27" t="s">
        <v>43</v>
      </c>
      <c r="E10" s="27" t="s">
        <v>43</v>
      </c>
      <c r="F10" s="27" t="s">
        <v>43</v>
      </c>
      <c r="G10" s="27" t="s">
        <v>43</v>
      </c>
      <c r="H10" s="27" t="s">
        <v>43</v>
      </c>
      <c r="I10" s="27" t="s">
        <v>43</v>
      </c>
      <c r="J10" s="27" t="s">
        <v>43</v>
      </c>
    </row>
    <row r="11" spans="1:10" ht="13.5" customHeight="1" x14ac:dyDescent="0.15">
      <c r="A11" s="8">
        <v>46029</v>
      </c>
      <c r="B11" s="8" t="s">
        <v>36</v>
      </c>
      <c r="C11" s="27" t="s">
        <v>43</v>
      </c>
      <c r="D11" s="27" t="s">
        <v>43</v>
      </c>
      <c r="E11" s="27" t="s">
        <v>43</v>
      </c>
      <c r="F11" s="27" t="s">
        <v>43</v>
      </c>
      <c r="G11" s="27" t="s">
        <v>43</v>
      </c>
      <c r="H11" s="27" t="s">
        <v>43</v>
      </c>
      <c r="I11" s="27" t="s">
        <v>43</v>
      </c>
      <c r="J11" s="27" t="s">
        <v>43</v>
      </c>
    </row>
    <row r="12" spans="1:10" ht="13.5" customHeight="1" x14ac:dyDescent="0.15">
      <c r="A12" s="8">
        <v>46030</v>
      </c>
      <c r="B12" s="8" t="s">
        <v>37</v>
      </c>
      <c r="C12" s="27" t="s">
        <v>43</v>
      </c>
      <c r="D12" s="27" t="s">
        <v>43</v>
      </c>
      <c r="E12" s="27" t="s">
        <v>43</v>
      </c>
      <c r="F12" s="27" t="s">
        <v>43</v>
      </c>
      <c r="G12" s="27" t="s">
        <v>43</v>
      </c>
      <c r="H12" s="27" t="s">
        <v>43</v>
      </c>
      <c r="I12" s="27" t="s">
        <v>43</v>
      </c>
      <c r="J12" s="27" t="s">
        <v>43</v>
      </c>
    </row>
    <row r="13" spans="1:10" ht="13.5" customHeight="1" x14ac:dyDescent="0.15">
      <c r="A13" s="8">
        <v>46031</v>
      </c>
      <c r="B13" s="8" t="s">
        <v>38</v>
      </c>
      <c r="C13" s="27" t="s">
        <v>43</v>
      </c>
      <c r="D13" s="27" t="s">
        <v>43</v>
      </c>
      <c r="E13" s="27" t="s">
        <v>43</v>
      </c>
      <c r="F13" s="27" t="s">
        <v>43</v>
      </c>
      <c r="G13" s="27" t="s">
        <v>43</v>
      </c>
      <c r="H13" s="27" t="s">
        <v>43</v>
      </c>
      <c r="I13" s="27" t="s">
        <v>43</v>
      </c>
      <c r="J13" s="27" t="s">
        <v>43</v>
      </c>
    </row>
    <row r="14" spans="1:10" ht="13.5" customHeight="1" x14ac:dyDescent="0.15">
      <c r="A14" s="8">
        <v>46032</v>
      </c>
      <c r="B14" s="8" t="s">
        <v>39</v>
      </c>
      <c r="C14" s="27" t="s">
        <v>43</v>
      </c>
      <c r="D14" s="27" t="s">
        <v>43</v>
      </c>
      <c r="E14" s="27" t="s">
        <v>43</v>
      </c>
      <c r="F14" s="27" t="s">
        <v>43</v>
      </c>
      <c r="G14" s="27" t="s">
        <v>43</v>
      </c>
      <c r="H14" s="27" t="s">
        <v>43</v>
      </c>
      <c r="I14" s="27" t="s">
        <v>43</v>
      </c>
      <c r="J14" s="27" t="s">
        <v>43</v>
      </c>
    </row>
    <row r="15" spans="1:10" ht="13.5" customHeight="1" x14ac:dyDescent="0.15">
      <c r="A15" s="8">
        <v>46033</v>
      </c>
      <c r="B15" s="8" t="s">
        <v>40</v>
      </c>
      <c r="C15" s="27" t="s">
        <v>43</v>
      </c>
      <c r="D15" s="27" t="s">
        <v>43</v>
      </c>
      <c r="E15" s="27" t="s">
        <v>43</v>
      </c>
      <c r="F15" s="27" t="s">
        <v>43</v>
      </c>
      <c r="G15" s="27" t="s">
        <v>43</v>
      </c>
      <c r="H15" s="27" t="s">
        <v>43</v>
      </c>
      <c r="I15" s="27" t="s">
        <v>43</v>
      </c>
      <c r="J15" s="27" t="s">
        <v>43</v>
      </c>
    </row>
    <row r="16" spans="1:10" ht="13.5" customHeight="1" x14ac:dyDescent="0.15">
      <c r="A16" s="8">
        <v>46034</v>
      </c>
      <c r="B16" s="9" t="s">
        <v>41</v>
      </c>
      <c r="C16" s="27" t="s">
        <v>43</v>
      </c>
      <c r="D16" s="27" t="s">
        <v>43</v>
      </c>
      <c r="E16" s="27" t="s">
        <v>43</v>
      </c>
      <c r="F16" s="27" t="s">
        <v>43</v>
      </c>
      <c r="G16" s="27" t="s">
        <v>43</v>
      </c>
      <c r="H16" s="27" t="s">
        <v>43</v>
      </c>
      <c r="I16" s="27" t="s">
        <v>43</v>
      </c>
      <c r="J16" s="27" t="s">
        <v>43</v>
      </c>
    </row>
    <row r="17" spans="1:10" ht="13.5" customHeight="1" x14ac:dyDescent="0.15">
      <c r="A17" s="8">
        <v>46035</v>
      </c>
      <c r="B17" s="8" t="s">
        <v>35</v>
      </c>
      <c r="C17" s="27" t="s">
        <v>43</v>
      </c>
      <c r="D17" s="27" t="s">
        <v>43</v>
      </c>
      <c r="E17" s="27" t="s">
        <v>43</v>
      </c>
      <c r="F17" s="27" t="s">
        <v>43</v>
      </c>
      <c r="G17" s="27" t="s">
        <v>43</v>
      </c>
      <c r="H17" s="27" t="s">
        <v>43</v>
      </c>
      <c r="I17" s="27" t="s">
        <v>43</v>
      </c>
      <c r="J17" s="27" t="s">
        <v>43</v>
      </c>
    </row>
    <row r="18" spans="1:10" ht="13.5" customHeight="1" x14ac:dyDescent="0.15">
      <c r="A18" s="8">
        <v>46036</v>
      </c>
      <c r="B18" s="8" t="s">
        <v>36</v>
      </c>
      <c r="C18" s="27" t="s">
        <v>43</v>
      </c>
      <c r="D18" s="27" t="s">
        <v>43</v>
      </c>
      <c r="E18" s="27" t="s">
        <v>43</v>
      </c>
      <c r="F18" s="27" t="s">
        <v>43</v>
      </c>
      <c r="G18" s="27" t="s">
        <v>43</v>
      </c>
      <c r="H18" s="27" t="s">
        <v>43</v>
      </c>
      <c r="I18" s="27" t="s">
        <v>43</v>
      </c>
      <c r="J18" s="27" t="s">
        <v>43</v>
      </c>
    </row>
    <row r="19" spans="1:10" ht="13.5" customHeight="1" x14ac:dyDescent="0.15">
      <c r="A19" s="8">
        <v>46037</v>
      </c>
      <c r="B19" s="8" t="s">
        <v>37</v>
      </c>
      <c r="C19" s="27" t="s">
        <v>43</v>
      </c>
      <c r="D19" s="27" t="s">
        <v>43</v>
      </c>
      <c r="E19" s="27" t="s">
        <v>43</v>
      </c>
      <c r="F19" s="27" t="s">
        <v>43</v>
      </c>
      <c r="G19" s="27" t="s">
        <v>43</v>
      </c>
      <c r="H19" s="27" t="s">
        <v>43</v>
      </c>
      <c r="I19" s="27" t="s">
        <v>43</v>
      </c>
      <c r="J19" s="27" t="s">
        <v>43</v>
      </c>
    </row>
    <row r="20" spans="1:10" ht="13.5" customHeight="1" x14ac:dyDescent="0.15">
      <c r="A20" s="8">
        <v>46038</v>
      </c>
      <c r="B20" s="8" t="s">
        <v>38</v>
      </c>
      <c r="C20" s="27" t="s">
        <v>43</v>
      </c>
      <c r="D20" s="27" t="s">
        <v>43</v>
      </c>
      <c r="E20" s="27" t="s">
        <v>43</v>
      </c>
      <c r="F20" s="27" t="s">
        <v>43</v>
      </c>
      <c r="G20" s="27" t="s">
        <v>43</v>
      </c>
      <c r="H20" s="27" t="s">
        <v>43</v>
      </c>
      <c r="I20" s="27" t="s">
        <v>43</v>
      </c>
      <c r="J20" s="27" t="s">
        <v>43</v>
      </c>
    </row>
    <row r="21" spans="1:10" ht="13.5" customHeight="1" x14ac:dyDescent="0.15">
      <c r="A21" s="8">
        <v>46039</v>
      </c>
      <c r="B21" s="8" t="s">
        <v>39</v>
      </c>
      <c r="C21" s="27" t="s">
        <v>43</v>
      </c>
      <c r="D21" s="27" t="s">
        <v>43</v>
      </c>
      <c r="E21" s="27" t="s">
        <v>43</v>
      </c>
      <c r="F21" s="27" t="s">
        <v>43</v>
      </c>
      <c r="G21" s="27" t="s">
        <v>43</v>
      </c>
      <c r="H21" s="27" t="s">
        <v>43</v>
      </c>
      <c r="I21" s="27" t="s">
        <v>43</v>
      </c>
      <c r="J21" s="27" t="s">
        <v>43</v>
      </c>
    </row>
    <row r="22" spans="1:10" ht="13.5" customHeight="1" x14ac:dyDescent="0.15">
      <c r="A22" s="8">
        <v>46040</v>
      </c>
      <c r="B22" s="8" t="s">
        <v>40</v>
      </c>
      <c r="C22" s="27" t="s">
        <v>43</v>
      </c>
      <c r="D22" s="27" t="s">
        <v>43</v>
      </c>
      <c r="E22" s="27" t="s">
        <v>43</v>
      </c>
      <c r="F22" s="27" t="s">
        <v>43</v>
      </c>
      <c r="G22" s="27" t="s">
        <v>43</v>
      </c>
      <c r="H22" s="27" t="s">
        <v>43</v>
      </c>
      <c r="I22" s="27" t="s">
        <v>43</v>
      </c>
      <c r="J22" s="27" t="s">
        <v>43</v>
      </c>
    </row>
    <row r="23" spans="1:10" ht="13.5" customHeight="1" x14ac:dyDescent="0.15">
      <c r="A23" s="8">
        <v>46041</v>
      </c>
      <c r="B23" s="8" t="s">
        <v>41</v>
      </c>
      <c r="C23" s="27" t="s">
        <v>43</v>
      </c>
      <c r="D23" s="27" t="s">
        <v>43</v>
      </c>
      <c r="E23" s="27" t="s">
        <v>43</v>
      </c>
      <c r="F23" s="27" t="s">
        <v>43</v>
      </c>
      <c r="G23" s="27" t="s">
        <v>43</v>
      </c>
      <c r="H23" s="27" t="s">
        <v>43</v>
      </c>
      <c r="I23" s="27" t="s">
        <v>43</v>
      </c>
      <c r="J23" s="27" t="s">
        <v>43</v>
      </c>
    </row>
    <row r="24" spans="1:10" ht="13.5" customHeight="1" x14ac:dyDescent="0.15">
      <c r="A24" s="8">
        <v>46042</v>
      </c>
      <c r="B24" s="8" t="s">
        <v>35</v>
      </c>
      <c r="C24" s="27" t="s">
        <v>43</v>
      </c>
      <c r="D24" s="27" t="s">
        <v>43</v>
      </c>
      <c r="E24" s="27" t="s">
        <v>43</v>
      </c>
      <c r="F24" s="27" t="s">
        <v>43</v>
      </c>
      <c r="G24" s="27" t="s">
        <v>43</v>
      </c>
      <c r="H24" s="27" t="s">
        <v>43</v>
      </c>
      <c r="I24" s="27" t="s">
        <v>43</v>
      </c>
      <c r="J24" s="27" t="s">
        <v>43</v>
      </c>
    </row>
    <row r="25" spans="1:10" ht="13.5" customHeight="1" x14ac:dyDescent="0.15">
      <c r="A25" s="8">
        <v>46043</v>
      </c>
      <c r="B25" s="8" t="s">
        <v>36</v>
      </c>
      <c r="C25" s="27" t="s">
        <v>43</v>
      </c>
      <c r="D25" s="27" t="s">
        <v>43</v>
      </c>
      <c r="E25" s="27" t="s">
        <v>43</v>
      </c>
      <c r="F25" s="27" t="s">
        <v>43</v>
      </c>
      <c r="G25" s="27" t="s">
        <v>43</v>
      </c>
      <c r="H25" s="27" t="s">
        <v>43</v>
      </c>
      <c r="I25" s="27" t="s">
        <v>43</v>
      </c>
      <c r="J25" s="27" t="s">
        <v>43</v>
      </c>
    </row>
    <row r="26" spans="1:10" ht="13.5" customHeight="1" x14ac:dyDescent="0.15">
      <c r="A26" s="8">
        <v>46044</v>
      </c>
      <c r="B26" s="8" t="s">
        <v>37</v>
      </c>
      <c r="C26" s="27" t="s">
        <v>43</v>
      </c>
      <c r="D26" s="27" t="s">
        <v>43</v>
      </c>
      <c r="E26" s="27" t="s">
        <v>43</v>
      </c>
      <c r="F26" s="27" t="s">
        <v>43</v>
      </c>
      <c r="G26" s="27" t="s">
        <v>43</v>
      </c>
      <c r="H26" s="27" t="s">
        <v>43</v>
      </c>
      <c r="I26" s="27" t="s">
        <v>43</v>
      </c>
      <c r="J26" s="27" t="s">
        <v>43</v>
      </c>
    </row>
    <row r="27" spans="1:10" ht="13.5" customHeight="1" x14ac:dyDescent="0.15">
      <c r="A27" s="8">
        <v>46045</v>
      </c>
      <c r="B27" s="8" t="s">
        <v>38</v>
      </c>
      <c r="C27" s="27" t="s">
        <v>43</v>
      </c>
      <c r="D27" s="27" t="s">
        <v>43</v>
      </c>
      <c r="E27" s="27" t="s">
        <v>43</v>
      </c>
      <c r="F27" s="27" t="s">
        <v>43</v>
      </c>
      <c r="G27" s="27" t="s">
        <v>43</v>
      </c>
      <c r="H27" s="27" t="s">
        <v>43</v>
      </c>
      <c r="I27" s="27" t="s">
        <v>43</v>
      </c>
      <c r="J27" s="27" t="s">
        <v>43</v>
      </c>
    </row>
    <row r="28" spans="1:10" ht="13.5" customHeight="1" x14ac:dyDescent="0.15">
      <c r="A28" s="8">
        <v>46046</v>
      </c>
      <c r="B28" s="8" t="s">
        <v>39</v>
      </c>
      <c r="C28" s="27" t="s">
        <v>43</v>
      </c>
      <c r="D28" s="27" t="s">
        <v>43</v>
      </c>
      <c r="E28" s="27" t="s">
        <v>43</v>
      </c>
      <c r="F28" s="27" t="s">
        <v>43</v>
      </c>
      <c r="G28" s="27" t="s">
        <v>43</v>
      </c>
      <c r="H28" s="27" t="s">
        <v>43</v>
      </c>
      <c r="I28" s="27" t="s">
        <v>43</v>
      </c>
      <c r="J28" s="27" t="s">
        <v>43</v>
      </c>
    </row>
    <row r="29" spans="1:10" ht="13.5" customHeight="1" x14ac:dyDescent="0.15">
      <c r="A29" s="8">
        <v>46047</v>
      </c>
      <c r="B29" s="8" t="s">
        <v>40</v>
      </c>
      <c r="C29" s="27" t="s">
        <v>43</v>
      </c>
      <c r="D29" s="27" t="s">
        <v>43</v>
      </c>
      <c r="E29" s="27" t="s">
        <v>43</v>
      </c>
      <c r="F29" s="27" t="s">
        <v>43</v>
      </c>
      <c r="G29" s="27" t="s">
        <v>43</v>
      </c>
      <c r="H29" s="27" t="s">
        <v>43</v>
      </c>
      <c r="I29" s="27" t="s">
        <v>43</v>
      </c>
      <c r="J29" s="27" t="s">
        <v>43</v>
      </c>
    </row>
    <row r="30" spans="1:10" ht="13.5" customHeight="1" x14ac:dyDescent="0.15">
      <c r="A30" s="8">
        <v>46048</v>
      </c>
      <c r="B30" s="8" t="s">
        <v>41</v>
      </c>
      <c r="C30" s="27" t="s">
        <v>43</v>
      </c>
      <c r="D30" s="27" t="s">
        <v>43</v>
      </c>
      <c r="E30" s="27" t="s">
        <v>43</v>
      </c>
      <c r="F30" s="27" t="s">
        <v>43</v>
      </c>
      <c r="G30" s="27" t="s">
        <v>43</v>
      </c>
      <c r="H30" s="27" t="s">
        <v>43</v>
      </c>
      <c r="I30" s="27" t="s">
        <v>43</v>
      </c>
      <c r="J30" s="27" t="s">
        <v>43</v>
      </c>
    </row>
    <row r="31" spans="1:10" ht="13.5" customHeight="1" x14ac:dyDescent="0.15">
      <c r="A31" s="8">
        <v>46049</v>
      </c>
      <c r="B31" s="8" t="s">
        <v>35</v>
      </c>
      <c r="C31" s="27" t="s">
        <v>43</v>
      </c>
      <c r="D31" s="27" t="s">
        <v>43</v>
      </c>
      <c r="E31" s="27" t="s">
        <v>43</v>
      </c>
      <c r="F31" s="27" t="s">
        <v>43</v>
      </c>
      <c r="G31" s="27" t="s">
        <v>43</v>
      </c>
      <c r="H31" s="27" t="s">
        <v>43</v>
      </c>
      <c r="I31" s="27" t="s">
        <v>43</v>
      </c>
      <c r="J31" s="27" t="s">
        <v>43</v>
      </c>
    </row>
    <row r="32" spans="1:10" ht="13.5" customHeight="1" x14ac:dyDescent="0.15">
      <c r="A32" s="8">
        <v>46050</v>
      </c>
      <c r="B32" s="8" t="s">
        <v>36</v>
      </c>
      <c r="C32" s="27" t="s">
        <v>43</v>
      </c>
      <c r="D32" s="27" t="s">
        <v>43</v>
      </c>
      <c r="E32" s="27" t="s">
        <v>43</v>
      </c>
      <c r="F32" s="27" t="s">
        <v>43</v>
      </c>
      <c r="G32" s="27" t="s">
        <v>43</v>
      </c>
      <c r="H32" s="27" t="s">
        <v>43</v>
      </c>
      <c r="I32" s="27" t="s">
        <v>43</v>
      </c>
      <c r="J32" s="27" t="s">
        <v>43</v>
      </c>
    </row>
    <row r="33" spans="1:10" ht="13.5" customHeight="1" x14ac:dyDescent="0.15">
      <c r="A33" s="8">
        <v>46051</v>
      </c>
      <c r="B33" s="8" t="s">
        <v>37</v>
      </c>
      <c r="C33" s="27" t="s">
        <v>43</v>
      </c>
      <c r="D33" s="27" t="s">
        <v>43</v>
      </c>
      <c r="E33" s="27" t="s">
        <v>43</v>
      </c>
      <c r="F33" s="27" t="s">
        <v>43</v>
      </c>
      <c r="G33" s="27" t="s">
        <v>43</v>
      </c>
      <c r="H33" s="27" t="s">
        <v>43</v>
      </c>
      <c r="I33" s="27" t="s">
        <v>43</v>
      </c>
      <c r="J33" s="27" t="s">
        <v>43</v>
      </c>
    </row>
    <row r="34" spans="1:10" ht="13.5" customHeight="1" x14ac:dyDescent="0.15">
      <c r="A34" s="8">
        <v>46052</v>
      </c>
      <c r="B34" s="8" t="s">
        <v>38</v>
      </c>
      <c r="C34" s="27" t="s">
        <v>43</v>
      </c>
      <c r="D34" s="27" t="s">
        <v>43</v>
      </c>
      <c r="E34" s="27" t="s">
        <v>43</v>
      </c>
      <c r="F34" s="27" t="s">
        <v>43</v>
      </c>
      <c r="G34" s="27" t="s">
        <v>43</v>
      </c>
      <c r="H34" s="27" t="s">
        <v>43</v>
      </c>
      <c r="I34" s="27" t="s">
        <v>43</v>
      </c>
      <c r="J34" s="27" t="s">
        <v>43</v>
      </c>
    </row>
    <row r="35" spans="1:10" ht="13.5" customHeight="1" thickBot="1" x14ac:dyDescent="0.2">
      <c r="A35" s="13">
        <v>46053</v>
      </c>
      <c r="B35" s="13" t="s">
        <v>39</v>
      </c>
      <c r="C35" s="28" t="s">
        <v>43</v>
      </c>
      <c r="D35" s="28" t="s">
        <v>43</v>
      </c>
      <c r="E35" s="28" t="s">
        <v>43</v>
      </c>
      <c r="F35" s="28" t="s">
        <v>43</v>
      </c>
      <c r="G35" s="28" t="s">
        <v>43</v>
      </c>
      <c r="H35" s="28" t="s">
        <v>43</v>
      </c>
      <c r="I35" s="28" t="s">
        <v>43</v>
      </c>
      <c r="J35" s="28" t="s">
        <v>43</v>
      </c>
    </row>
    <row r="36" spans="1:10" s="5" customFormat="1" ht="13.5" customHeight="1" thickTop="1" x14ac:dyDescent="0.3">
      <c r="A36" s="52" t="s">
        <v>14</v>
      </c>
      <c r="B36" s="50"/>
      <c r="C36" s="31" t="s">
        <v>43</v>
      </c>
      <c r="D36" s="31" t="s">
        <v>43</v>
      </c>
      <c r="E36" s="31" t="s">
        <v>43</v>
      </c>
      <c r="F36" s="31" t="s">
        <v>43</v>
      </c>
      <c r="G36" s="31" t="s">
        <v>43</v>
      </c>
      <c r="H36" s="31" t="s">
        <v>43</v>
      </c>
      <c r="I36" s="31" t="s">
        <v>43</v>
      </c>
      <c r="J36" s="31" t="s">
        <v>43</v>
      </c>
    </row>
    <row r="37" spans="1:10" s="5" customFormat="1" ht="13.5" customHeight="1" x14ac:dyDescent="0.3">
      <c r="A37" s="51" t="s">
        <v>15</v>
      </c>
      <c r="B37" s="43"/>
      <c r="C37" s="27" t="s">
        <v>43</v>
      </c>
      <c r="D37" s="27" t="s">
        <v>43</v>
      </c>
      <c r="E37" s="27" t="s">
        <v>43</v>
      </c>
      <c r="F37" s="27" t="s">
        <v>43</v>
      </c>
      <c r="G37" s="27" t="s">
        <v>43</v>
      </c>
      <c r="H37" s="27" t="s">
        <v>43</v>
      </c>
      <c r="I37" s="27" t="s">
        <v>43</v>
      </c>
      <c r="J37" s="27" t="s">
        <v>43</v>
      </c>
    </row>
    <row r="38" spans="1:10" ht="13.5" customHeight="1" x14ac:dyDescent="0.3">
      <c r="A38" s="42" t="s">
        <v>4</v>
      </c>
      <c r="B38" s="43"/>
      <c r="C38" s="27" t="s">
        <v>43</v>
      </c>
      <c r="D38" s="44" t="s">
        <v>5</v>
      </c>
      <c r="E38" s="43"/>
      <c r="F38" s="27" t="s">
        <v>43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zoomScale="70" zoomScaleNormal="100" zoomScaleSheetLayoutView="70" workbookViewId="0">
      <selection activeCell="N29" sqref="N2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25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2">
        <v>30173</v>
      </c>
      <c r="D5" s="33">
        <v>13531</v>
      </c>
      <c r="E5" s="33">
        <v>16642</v>
      </c>
      <c r="F5" s="33">
        <v>74</v>
      </c>
      <c r="G5" s="33">
        <v>3659</v>
      </c>
      <c r="H5" s="33">
        <v>9345</v>
      </c>
      <c r="I5" s="33">
        <v>9657</v>
      </c>
      <c r="J5" s="33">
        <v>7438</v>
      </c>
    </row>
    <row r="6" spans="1:10" ht="13.5" customHeight="1" x14ac:dyDescent="0.15">
      <c r="A6" s="8">
        <v>46024</v>
      </c>
      <c r="B6" s="8" t="s">
        <v>38</v>
      </c>
      <c r="C6" s="12">
        <v>44442</v>
      </c>
      <c r="D6" s="12">
        <v>18297</v>
      </c>
      <c r="E6" s="12">
        <v>26145</v>
      </c>
      <c r="F6" s="12">
        <v>75</v>
      </c>
      <c r="G6" s="12">
        <v>5100</v>
      </c>
      <c r="H6" s="12">
        <v>14151</v>
      </c>
      <c r="I6" s="12">
        <v>14539</v>
      </c>
      <c r="J6" s="12">
        <v>10577</v>
      </c>
    </row>
    <row r="7" spans="1:10" ht="13.5" customHeight="1" x14ac:dyDescent="0.15">
      <c r="A7" s="8">
        <v>46025</v>
      </c>
      <c r="B7" s="8" t="s">
        <v>39</v>
      </c>
      <c r="C7" s="12">
        <v>47244</v>
      </c>
      <c r="D7" s="12">
        <v>19738</v>
      </c>
      <c r="E7" s="12">
        <v>27506</v>
      </c>
      <c r="F7" s="12">
        <v>79</v>
      </c>
      <c r="G7" s="12">
        <v>5478</v>
      </c>
      <c r="H7" s="12">
        <v>15009</v>
      </c>
      <c r="I7" s="12">
        <v>15341</v>
      </c>
      <c r="J7" s="12">
        <v>11337</v>
      </c>
    </row>
    <row r="8" spans="1:10" ht="13.5" customHeight="1" x14ac:dyDescent="0.15">
      <c r="A8" s="8">
        <v>46026</v>
      </c>
      <c r="B8" s="8" t="s">
        <v>40</v>
      </c>
      <c r="C8" s="12">
        <v>44969</v>
      </c>
      <c r="D8" s="12">
        <v>19412</v>
      </c>
      <c r="E8" s="12">
        <v>25557</v>
      </c>
      <c r="F8" s="12">
        <v>97</v>
      </c>
      <c r="G8" s="12">
        <v>5505</v>
      </c>
      <c r="H8" s="12">
        <v>14096</v>
      </c>
      <c r="I8" s="12">
        <v>14746</v>
      </c>
      <c r="J8" s="12">
        <v>10525</v>
      </c>
    </row>
    <row r="9" spans="1:10" ht="13.5" customHeight="1" x14ac:dyDescent="0.15">
      <c r="A9" s="8">
        <v>46027</v>
      </c>
      <c r="B9" s="8" t="s">
        <v>41</v>
      </c>
      <c r="C9" s="12">
        <v>34812</v>
      </c>
      <c r="D9" s="12">
        <v>14793</v>
      </c>
      <c r="E9" s="12">
        <v>20019</v>
      </c>
      <c r="F9" s="12">
        <v>58</v>
      </c>
      <c r="G9" s="12">
        <v>4185</v>
      </c>
      <c r="H9" s="12">
        <v>11045</v>
      </c>
      <c r="I9" s="12">
        <v>11171</v>
      </c>
      <c r="J9" s="12">
        <v>8353</v>
      </c>
    </row>
    <row r="10" spans="1:10" ht="13.5" customHeight="1" x14ac:dyDescent="0.15">
      <c r="A10" s="8">
        <v>46028</v>
      </c>
      <c r="B10" s="8" t="s">
        <v>35</v>
      </c>
      <c r="C10" s="12">
        <v>33268</v>
      </c>
      <c r="D10" s="12">
        <v>14114</v>
      </c>
      <c r="E10" s="12">
        <v>19154</v>
      </c>
      <c r="F10" s="12">
        <v>51</v>
      </c>
      <c r="G10" s="12">
        <v>3978</v>
      </c>
      <c r="H10" s="12">
        <v>10752</v>
      </c>
      <c r="I10" s="12">
        <v>10273</v>
      </c>
      <c r="J10" s="12">
        <v>8214</v>
      </c>
    </row>
    <row r="11" spans="1:10" ht="13.5" customHeight="1" x14ac:dyDescent="0.15">
      <c r="A11" s="8">
        <v>46029</v>
      </c>
      <c r="B11" s="8" t="s">
        <v>36</v>
      </c>
      <c r="C11" s="12">
        <v>35845</v>
      </c>
      <c r="D11" s="12">
        <v>14809</v>
      </c>
      <c r="E11" s="12">
        <v>21036</v>
      </c>
      <c r="F11" s="12">
        <v>51</v>
      </c>
      <c r="G11" s="12">
        <v>4094</v>
      </c>
      <c r="H11" s="12">
        <v>12009</v>
      </c>
      <c r="I11" s="12">
        <v>11017</v>
      </c>
      <c r="J11" s="12">
        <v>8674</v>
      </c>
    </row>
    <row r="12" spans="1:10" ht="13.5" customHeight="1" x14ac:dyDescent="0.15">
      <c r="A12" s="8">
        <v>46030</v>
      </c>
      <c r="B12" s="8" t="s">
        <v>37</v>
      </c>
      <c r="C12" s="12">
        <v>35923</v>
      </c>
      <c r="D12" s="12">
        <v>15238</v>
      </c>
      <c r="E12" s="12">
        <v>20685</v>
      </c>
      <c r="F12" s="12">
        <v>59</v>
      </c>
      <c r="G12" s="12">
        <v>4086</v>
      </c>
      <c r="H12" s="12">
        <v>11650</v>
      </c>
      <c r="I12" s="12">
        <v>10972</v>
      </c>
      <c r="J12" s="12">
        <v>9156</v>
      </c>
    </row>
    <row r="13" spans="1:10" ht="13.5" customHeight="1" x14ac:dyDescent="0.15">
      <c r="A13" s="8">
        <v>46031</v>
      </c>
      <c r="B13" s="8" t="s">
        <v>38</v>
      </c>
      <c r="C13" s="12">
        <v>42977</v>
      </c>
      <c r="D13" s="12">
        <v>18259</v>
      </c>
      <c r="E13" s="12">
        <v>24718</v>
      </c>
      <c r="F13" s="12">
        <v>70</v>
      </c>
      <c r="G13" s="12">
        <v>4892</v>
      </c>
      <c r="H13" s="12">
        <v>14117</v>
      </c>
      <c r="I13" s="12">
        <v>13524</v>
      </c>
      <c r="J13" s="12">
        <v>10374</v>
      </c>
    </row>
    <row r="14" spans="1:10" ht="13.5" customHeight="1" x14ac:dyDescent="0.15">
      <c r="A14" s="8">
        <v>46032</v>
      </c>
      <c r="B14" s="8" t="s">
        <v>39</v>
      </c>
      <c r="C14" s="12">
        <v>49571</v>
      </c>
      <c r="D14" s="12">
        <v>19294</v>
      </c>
      <c r="E14" s="12">
        <v>30277</v>
      </c>
      <c r="F14" s="12">
        <v>75</v>
      </c>
      <c r="G14" s="12">
        <v>5801</v>
      </c>
      <c r="H14" s="12">
        <v>17196</v>
      </c>
      <c r="I14" s="12">
        <v>15574</v>
      </c>
      <c r="J14" s="12">
        <v>10925</v>
      </c>
    </row>
    <row r="15" spans="1:10" ht="13.5" customHeight="1" x14ac:dyDescent="0.15">
      <c r="A15" s="8">
        <v>46033</v>
      </c>
      <c r="B15" s="8" t="s">
        <v>40</v>
      </c>
      <c r="C15" s="12">
        <v>42771</v>
      </c>
      <c r="D15" s="12">
        <v>16322</v>
      </c>
      <c r="E15" s="12">
        <v>26449</v>
      </c>
      <c r="F15" s="12">
        <v>61</v>
      </c>
      <c r="G15" s="12">
        <v>4851</v>
      </c>
      <c r="H15" s="12">
        <v>14767</v>
      </c>
      <c r="I15" s="12">
        <v>13911</v>
      </c>
      <c r="J15" s="12">
        <v>9181</v>
      </c>
    </row>
    <row r="16" spans="1:10" ht="13.5" customHeight="1" x14ac:dyDescent="0.15">
      <c r="A16" s="8">
        <v>46034</v>
      </c>
      <c r="B16" s="9" t="s">
        <v>41</v>
      </c>
      <c r="C16" s="12">
        <v>39664</v>
      </c>
      <c r="D16" s="12">
        <v>15071</v>
      </c>
      <c r="E16" s="12">
        <v>24593</v>
      </c>
      <c r="F16" s="12">
        <v>63</v>
      </c>
      <c r="G16" s="12">
        <v>4958</v>
      </c>
      <c r="H16" s="12">
        <v>13675</v>
      </c>
      <c r="I16" s="12">
        <v>12609</v>
      </c>
      <c r="J16" s="12">
        <v>8359</v>
      </c>
    </row>
    <row r="17" spans="1:10" ht="13.5" customHeight="1" x14ac:dyDescent="0.15">
      <c r="A17" s="8">
        <v>46035</v>
      </c>
      <c r="B17" s="8" t="s">
        <v>35</v>
      </c>
      <c r="C17" s="12">
        <v>35244</v>
      </c>
      <c r="D17" s="12">
        <v>14914</v>
      </c>
      <c r="E17" s="12">
        <v>20330</v>
      </c>
      <c r="F17" s="12">
        <v>62</v>
      </c>
      <c r="G17" s="12">
        <v>3806</v>
      </c>
      <c r="H17" s="12">
        <v>11442</v>
      </c>
      <c r="I17" s="12">
        <v>11217</v>
      </c>
      <c r="J17" s="12">
        <v>8717</v>
      </c>
    </row>
    <row r="18" spans="1:10" ht="13.5" customHeight="1" x14ac:dyDescent="0.15">
      <c r="A18" s="8">
        <v>46036</v>
      </c>
      <c r="B18" s="8" t="s">
        <v>36</v>
      </c>
      <c r="C18" s="12">
        <v>36900</v>
      </c>
      <c r="D18" s="12">
        <v>15798</v>
      </c>
      <c r="E18" s="12">
        <v>21102</v>
      </c>
      <c r="F18" s="12">
        <v>50</v>
      </c>
      <c r="G18" s="12">
        <v>3889</v>
      </c>
      <c r="H18" s="12">
        <v>11922</v>
      </c>
      <c r="I18" s="12">
        <v>11545</v>
      </c>
      <c r="J18" s="12">
        <v>9494</v>
      </c>
    </row>
    <row r="19" spans="1:10" ht="13.5" customHeight="1" x14ac:dyDescent="0.15">
      <c r="A19" s="8">
        <v>46037</v>
      </c>
      <c r="B19" s="8" t="s">
        <v>37</v>
      </c>
      <c r="C19" s="12">
        <v>37937</v>
      </c>
      <c r="D19" s="12">
        <v>16567</v>
      </c>
      <c r="E19" s="12">
        <v>21370</v>
      </c>
      <c r="F19" s="12">
        <v>63</v>
      </c>
      <c r="G19" s="12">
        <v>4113</v>
      </c>
      <c r="H19" s="12">
        <v>12286</v>
      </c>
      <c r="I19" s="12">
        <v>11834</v>
      </c>
      <c r="J19" s="12">
        <v>9641</v>
      </c>
    </row>
    <row r="20" spans="1:10" ht="13.5" customHeight="1" x14ac:dyDescent="0.15">
      <c r="A20" s="8">
        <v>46038</v>
      </c>
      <c r="B20" s="8" t="s">
        <v>38</v>
      </c>
      <c r="C20" s="12">
        <v>47879</v>
      </c>
      <c r="D20" s="12">
        <v>20994</v>
      </c>
      <c r="E20" s="12">
        <v>26885</v>
      </c>
      <c r="F20" s="12">
        <v>86</v>
      </c>
      <c r="G20" s="12">
        <v>5479</v>
      </c>
      <c r="H20" s="12">
        <v>15747</v>
      </c>
      <c r="I20" s="12">
        <v>14752</v>
      </c>
      <c r="J20" s="12">
        <v>11815</v>
      </c>
    </row>
    <row r="21" spans="1:10" ht="13.5" customHeight="1" x14ac:dyDescent="0.15">
      <c r="A21" s="8">
        <v>46039</v>
      </c>
      <c r="B21" s="8" t="s">
        <v>39</v>
      </c>
      <c r="C21" s="12">
        <v>46714</v>
      </c>
      <c r="D21" s="12">
        <v>18361</v>
      </c>
      <c r="E21" s="12">
        <v>28353</v>
      </c>
      <c r="F21" s="12">
        <v>67</v>
      </c>
      <c r="G21" s="12">
        <v>5888</v>
      </c>
      <c r="H21" s="12">
        <v>16266</v>
      </c>
      <c r="I21" s="12">
        <v>14576</v>
      </c>
      <c r="J21" s="12">
        <v>9917</v>
      </c>
    </row>
    <row r="22" spans="1:10" ht="13.5" customHeight="1" x14ac:dyDescent="0.15">
      <c r="A22" s="8">
        <v>46040</v>
      </c>
      <c r="B22" s="8" t="s">
        <v>40</v>
      </c>
      <c r="C22" s="12">
        <v>42460</v>
      </c>
      <c r="D22" s="12">
        <v>16378</v>
      </c>
      <c r="E22" s="12">
        <v>26082</v>
      </c>
      <c r="F22" s="12">
        <v>90</v>
      </c>
      <c r="G22" s="12">
        <v>5715</v>
      </c>
      <c r="H22" s="12">
        <v>14902</v>
      </c>
      <c r="I22" s="12">
        <v>13110</v>
      </c>
      <c r="J22" s="12">
        <v>8643</v>
      </c>
    </row>
    <row r="23" spans="1:10" ht="13.5" customHeight="1" x14ac:dyDescent="0.15">
      <c r="A23" s="8">
        <v>46041</v>
      </c>
      <c r="B23" s="8" t="s">
        <v>41</v>
      </c>
      <c r="C23" s="12">
        <v>35910</v>
      </c>
      <c r="D23" s="12">
        <v>15549</v>
      </c>
      <c r="E23" s="12">
        <v>20361</v>
      </c>
      <c r="F23" s="12">
        <v>59</v>
      </c>
      <c r="G23" s="12">
        <v>3946</v>
      </c>
      <c r="H23" s="12">
        <v>11821</v>
      </c>
      <c r="I23" s="12">
        <v>11126</v>
      </c>
      <c r="J23" s="12">
        <v>8958</v>
      </c>
    </row>
    <row r="24" spans="1:10" ht="13.5" customHeight="1" x14ac:dyDescent="0.15">
      <c r="A24" s="8">
        <v>46042</v>
      </c>
      <c r="B24" s="8" t="s">
        <v>35</v>
      </c>
      <c r="C24" s="12">
        <v>35443</v>
      </c>
      <c r="D24" s="12">
        <v>15143</v>
      </c>
      <c r="E24" s="12">
        <v>20300</v>
      </c>
      <c r="F24" s="12">
        <v>31</v>
      </c>
      <c r="G24" s="12">
        <v>3800</v>
      </c>
      <c r="H24" s="12">
        <v>11590</v>
      </c>
      <c r="I24" s="12">
        <v>11155</v>
      </c>
      <c r="J24" s="12">
        <v>8867</v>
      </c>
    </row>
    <row r="25" spans="1:10" ht="13.5" customHeight="1" x14ac:dyDescent="0.15">
      <c r="A25" s="8">
        <v>46043</v>
      </c>
      <c r="B25" s="8" t="s">
        <v>36</v>
      </c>
      <c r="C25" s="12">
        <v>36478</v>
      </c>
      <c r="D25" s="12">
        <v>15853</v>
      </c>
      <c r="E25" s="12">
        <v>20625</v>
      </c>
      <c r="F25" s="12">
        <v>36</v>
      </c>
      <c r="G25" s="12">
        <v>3763</v>
      </c>
      <c r="H25" s="12">
        <v>11705</v>
      </c>
      <c r="I25" s="12">
        <v>11739</v>
      </c>
      <c r="J25" s="12">
        <v>9235</v>
      </c>
    </row>
    <row r="26" spans="1:10" ht="13.5" customHeight="1" x14ac:dyDescent="0.15">
      <c r="A26" s="8">
        <v>46044</v>
      </c>
      <c r="B26" s="8" t="s">
        <v>37</v>
      </c>
      <c r="C26" s="12">
        <v>38932</v>
      </c>
      <c r="D26" s="12">
        <v>16522</v>
      </c>
      <c r="E26" s="12">
        <v>22410</v>
      </c>
      <c r="F26" s="12">
        <v>47</v>
      </c>
      <c r="G26" s="12">
        <v>4312</v>
      </c>
      <c r="H26" s="12">
        <v>12806</v>
      </c>
      <c r="I26" s="12">
        <v>12299</v>
      </c>
      <c r="J26" s="12">
        <v>9468</v>
      </c>
    </row>
    <row r="27" spans="1:10" ht="13.5" customHeight="1" x14ac:dyDescent="0.15">
      <c r="A27" s="8">
        <v>46045</v>
      </c>
      <c r="B27" s="8" t="s">
        <v>38</v>
      </c>
      <c r="C27" s="12">
        <v>45435</v>
      </c>
      <c r="D27" s="12">
        <v>19237</v>
      </c>
      <c r="E27" s="12">
        <v>26198</v>
      </c>
      <c r="F27" s="12">
        <v>59</v>
      </c>
      <c r="G27" s="12">
        <v>5059</v>
      </c>
      <c r="H27" s="12">
        <v>15105</v>
      </c>
      <c r="I27" s="12">
        <v>14313</v>
      </c>
      <c r="J27" s="12">
        <v>10899</v>
      </c>
    </row>
    <row r="28" spans="1:10" ht="13.5" customHeight="1" x14ac:dyDescent="0.15">
      <c r="A28" s="8">
        <v>46046</v>
      </c>
      <c r="B28" s="8" t="s">
        <v>39</v>
      </c>
      <c r="C28" s="12">
        <v>47109</v>
      </c>
      <c r="D28" s="12">
        <v>18482</v>
      </c>
      <c r="E28" s="12">
        <v>28627</v>
      </c>
      <c r="F28" s="12">
        <v>64</v>
      </c>
      <c r="G28" s="12">
        <v>5363</v>
      </c>
      <c r="H28" s="12">
        <v>16062</v>
      </c>
      <c r="I28" s="12">
        <v>15101</v>
      </c>
      <c r="J28" s="12">
        <v>10519</v>
      </c>
    </row>
    <row r="29" spans="1:10" ht="13.5" customHeight="1" x14ac:dyDescent="0.15">
      <c r="A29" s="8">
        <v>46047</v>
      </c>
      <c r="B29" s="8" t="s">
        <v>40</v>
      </c>
      <c r="C29" s="12">
        <v>42676</v>
      </c>
      <c r="D29" s="12">
        <v>16182</v>
      </c>
      <c r="E29" s="12">
        <v>26494</v>
      </c>
      <c r="F29" s="12">
        <v>67</v>
      </c>
      <c r="G29" s="12">
        <v>5086</v>
      </c>
      <c r="H29" s="12">
        <v>14908</v>
      </c>
      <c r="I29" s="12">
        <v>13611</v>
      </c>
      <c r="J29" s="12">
        <v>9004</v>
      </c>
    </row>
    <row r="30" spans="1:10" ht="13.5" customHeight="1" x14ac:dyDescent="0.15">
      <c r="A30" s="8">
        <v>46048</v>
      </c>
      <c r="B30" s="8" t="s">
        <v>41</v>
      </c>
      <c r="C30" s="12">
        <v>35901</v>
      </c>
      <c r="D30" s="12">
        <v>15080</v>
      </c>
      <c r="E30" s="12">
        <v>20821</v>
      </c>
      <c r="F30" s="12">
        <v>44</v>
      </c>
      <c r="G30" s="12">
        <v>3900</v>
      </c>
      <c r="H30" s="12">
        <v>11762</v>
      </c>
      <c r="I30" s="12">
        <v>11507</v>
      </c>
      <c r="J30" s="12">
        <v>8688</v>
      </c>
    </row>
    <row r="31" spans="1:10" ht="13.5" customHeight="1" x14ac:dyDescent="0.15">
      <c r="A31" s="8">
        <v>46049</v>
      </c>
      <c r="B31" s="8" t="s">
        <v>35</v>
      </c>
      <c r="C31" s="12">
        <v>37171</v>
      </c>
      <c r="D31" s="12">
        <v>16177</v>
      </c>
      <c r="E31" s="12">
        <v>20994</v>
      </c>
      <c r="F31" s="12">
        <v>54</v>
      </c>
      <c r="G31" s="12">
        <v>4007</v>
      </c>
      <c r="H31" s="12">
        <v>12060</v>
      </c>
      <c r="I31" s="12">
        <v>11766</v>
      </c>
      <c r="J31" s="12">
        <v>9284</v>
      </c>
    </row>
    <row r="32" spans="1:10" ht="13.5" customHeight="1" x14ac:dyDescent="0.15">
      <c r="A32" s="8">
        <v>46050</v>
      </c>
      <c r="B32" s="8" t="s">
        <v>36</v>
      </c>
      <c r="C32" s="12">
        <v>37348</v>
      </c>
      <c r="D32" s="12">
        <v>16086</v>
      </c>
      <c r="E32" s="12">
        <v>21262</v>
      </c>
      <c r="F32" s="12">
        <v>41</v>
      </c>
      <c r="G32" s="12">
        <v>3967</v>
      </c>
      <c r="H32" s="12">
        <v>12272</v>
      </c>
      <c r="I32" s="12">
        <v>11610</v>
      </c>
      <c r="J32" s="12">
        <v>9458</v>
      </c>
    </row>
    <row r="33" spans="1:10" ht="13.5" customHeight="1" x14ac:dyDescent="0.15">
      <c r="A33" s="8">
        <v>46051</v>
      </c>
      <c r="B33" s="8" t="s">
        <v>37</v>
      </c>
      <c r="C33" s="12">
        <v>35988</v>
      </c>
      <c r="D33" s="12">
        <v>15589</v>
      </c>
      <c r="E33" s="12">
        <v>20399</v>
      </c>
      <c r="F33" s="12">
        <v>58</v>
      </c>
      <c r="G33" s="12">
        <v>3806</v>
      </c>
      <c r="H33" s="12">
        <v>11740</v>
      </c>
      <c r="I33" s="12">
        <v>11138</v>
      </c>
      <c r="J33" s="12">
        <v>9246</v>
      </c>
    </row>
    <row r="34" spans="1:10" ht="13.5" customHeight="1" x14ac:dyDescent="0.15">
      <c r="A34" s="8">
        <v>46052</v>
      </c>
      <c r="B34" s="8" t="s">
        <v>38</v>
      </c>
      <c r="C34" s="12">
        <v>43593</v>
      </c>
      <c r="D34" s="12">
        <v>18645</v>
      </c>
      <c r="E34" s="12">
        <v>24948</v>
      </c>
      <c r="F34" s="12">
        <v>60</v>
      </c>
      <c r="G34" s="12">
        <v>4485</v>
      </c>
      <c r="H34" s="12">
        <v>14005</v>
      </c>
      <c r="I34" s="12">
        <v>13938</v>
      </c>
      <c r="J34" s="12">
        <v>11105</v>
      </c>
    </row>
    <row r="35" spans="1:10" ht="13.5" customHeight="1" thickBot="1" x14ac:dyDescent="0.2">
      <c r="A35" s="13">
        <v>46053</v>
      </c>
      <c r="B35" s="13" t="s">
        <v>39</v>
      </c>
      <c r="C35" s="34">
        <v>46718</v>
      </c>
      <c r="D35" s="34">
        <v>18400</v>
      </c>
      <c r="E35" s="34">
        <v>28318</v>
      </c>
      <c r="F35" s="34">
        <v>81</v>
      </c>
      <c r="G35" s="34">
        <v>5548</v>
      </c>
      <c r="H35" s="34">
        <v>16097</v>
      </c>
      <c r="I35" s="34">
        <v>14766</v>
      </c>
      <c r="J35" s="34">
        <v>10226</v>
      </c>
    </row>
    <row r="36" spans="1:10" s="5" customFormat="1" ht="13.5" customHeight="1" thickTop="1" x14ac:dyDescent="0.3">
      <c r="A36" s="52" t="s">
        <v>14</v>
      </c>
      <c r="B36" s="50"/>
      <c r="C36" s="35">
        <f t="shared" ref="C36:J36" si="0">SUM(C5:C35)</f>
        <v>1247495</v>
      </c>
      <c r="D36" s="35">
        <f t="shared" si="0"/>
        <v>518835</v>
      </c>
      <c r="E36" s="35">
        <f t="shared" si="0"/>
        <v>728660</v>
      </c>
      <c r="F36" s="35">
        <f t="shared" si="0"/>
        <v>1932</v>
      </c>
      <c r="G36" s="35">
        <f t="shared" si="0"/>
        <v>142519</v>
      </c>
      <c r="H36" s="35">
        <f t="shared" si="0"/>
        <v>412310</v>
      </c>
      <c r="I36" s="35">
        <f t="shared" si="0"/>
        <v>394437</v>
      </c>
      <c r="J36" s="35">
        <f t="shared" si="0"/>
        <v>296297</v>
      </c>
    </row>
    <row r="37" spans="1:10" s="5" customFormat="1" ht="13.5" customHeight="1" x14ac:dyDescent="0.3">
      <c r="A37" s="51" t="s">
        <v>15</v>
      </c>
      <c r="B37" s="43"/>
      <c r="C37" s="36">
        <f t="shared" ref="C37:J37" si="1">AVERAGE(C5:C35)</f>
        <v>40241.774193548386</v>
      </c>
      <c r="D37" s="36">
        <f t="shared" si="1"/>
        <v>16736.612903225807</v>
      </c>
      <c r="E37" s="36">
        <f t="shared" si="1"/>
        <v>23505.16129032258</v>
      </c>
      <c r="F37" s="36">
        <f t="shared" si="1"/>
        <v>62.322580645161288</v>
      </c>
      <c r="G37" s="36">
        <f t="shared" si="1"/>
        <v>4597.3870967741932</v>
      </c>
      <c r="H37" s="36">
        <f t="shared" si="1"/>
        <v>13300.322580645161</v>
      </c>
      <c r="I37" s="36">
        <f t="shared" si="1"/>
        <v>12723.774193548386</v>
      </c>
      <c r="J37" s="36">
        <f t="shared" si="1"/>
        <v>9557.967741935483</v>
      </c>
    </row>
    <row r="38" spans="1:10" ht="13.5" customHeight="1" x14ac:dyDescent="0.3">
      <c r="A38" s="42" t="s">
        <v>4</v>
      </c>
      <c r="B38" s="43"/>
      <c r="C38" s="36">
        <f>AVERAGE(C6,C9:C13,C17:C20,C23:C27,C30:C34)</f>
        <v>38371.300000000003</v>
      </c>
      <c r="D38" s="44" t="s">
        <v>5</v>
      </c>
      <c r="E38" s="43"/>
      <c r="F38" s="36">
        <f>AVERAGE(C5,C7:C8,C14:C16,C21:C22,C28:C29,C35)</f>
        <v>43642.63636363636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showWhiteSpace="0" view="pageBreakPreview" zoomScale="70" zoomScaleNormal="100" zoomScaleSheetLayoutView="70" workbookViewId="0">
      <selection activeCell="J37" sqref="J3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26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37">
        <v>12131</v>
      </c>
      <c r="D5" s="38">
        <v>1809</v>
      </c>
      <c r="E5" s="38">
        <v>10322</v>
      </c>
      <c r="F5" s="38">
        <v>114</v>
      </c>
      <c r="G5" s="38">
        <v>5211</v>
      </c>
      <c r="H5" s="38">
        <v>4453</v>
      </c>
      <c r="I5" s="38">
        <v>1848</v>
      </c>
      <c r="J5" s="38">
        <v>505</v>
      </c>
    </row>
    <row r="6" spans="1:10" ht="13.5" customHeight="1" x14ac:dyDescent="0.15">
      <c r="A6" s="8">
        <v>46024</v>
      </c>
      <c r="B6" s="8" t="s">
        <v>38</v>
      </c>
      <c r="C6" s="37">
        <v>18468</v>
      </c>
      <c r="D6" s="38">
        <v>2763</v>
      </c>
      <c r="E6" s="38">
        <v>15705</v>
      </c>
      <c r="F6" s="38">
        <v>219</v>
      </c>
      <c r="G6" s="38">
        <v>8161</v>
      </c>
      <c r="H6" s="38">
        <v>6681</v>
      </c>
      <c r="I6" s="38">
        <v>2599</v>
      </c>
      <c r="J6" s="38">
        <v>808</v>
      </c>
    </row>
    <row r="7" spans="1:10" ht="13.5" customHeight="1" x14ac:dyDescent="0.15">
      <c r="A7" s="8">
        <v>46025</v>
      </c>
      <c r="B7" s="8" t="s">
        <v>39</v>
      </c>
      <c r="C7" s="37">
        <v>19445</v>
      </c>
      <c r="D7" s="38">
        <v>3121</v>
      </c>
      <c r="E7" s="38">
        <v>16324</v>
      </c>
      <c r="F7" s="38">
        <v>254</v>
      </c>
      <c r="G7" s="38">
        <v>8245</v>
      </c>
      <c r="H7" s="38">
        <v>7126</v>
      </c>
      <c r="I7" s="38">
        <v>2944</v>
      </c>
      <c r="J7" s="38">
        <v>876</v>
      </c>
    </row>
    <row r="8" spans="1:10" ht="13.5" customHeight="1" x14ac:dyDescent="0.15">
      <c r="A8" s="8">
        <v>46026</v>
      </c>
      <c r="B8" s="8" t="s">
        <v>40</v>
      </c>
      <c r="C8" s="37">
        <v>21413</v>
      </c>
      <c r="D8" s="38">
        <v>3719</v>
      </c>
      <c r="E8" s="38">
        <v>17694</v>
      </c>
      <c r="F8" s="38">
        <v>289</v>
      </c>
      <c r="G8" s="38">
        <v>8970</v>
      </c>
      <c r="H8" s="38">
        <v>7699</v>
      </c>
      <c r="I8" s="38">
        <v>3469</v>
      </c>
      <c r="J8" s="38">
        <v>986</v>
      </c>
    </row>
    <row r="9" spans="1:10" ht="13.5" customHeight="1" x14ac:dyDescent="0.15">
      <c r="A9" s="8">
        <v>46027</v>
      </c>
      <c r="B9" s="8" t="s">
        <v>41</v>
      </c>
      <c r="C9" s="37">
        <v>15078</v>
      </c>
      <c r="D9" s="38">
        <v>2589</v>
      </c>
      <c r="E9" s="38">
        <v>12489</v>
      </c>
      <c r="F9" s="38">
        <v>159</v>
      </c>
      <c r="G9" s="38">
        <v>6281</v>
      </c>
      <c r="H9" s="38">
        <v>5425</v>
      </c>
      <c r="I9" s="38">
        <v>2448</v>
      </c>
      <c r="J9" s="38">
        <v>765</v>
      </c>
    </row>
    <row r="10" spans="1:10" ht="13.5" customHeight="1" x14ac:dyDescent="0.15">
      <c r="A10" s="8">
        <v>46028</v>
      </c>
      <c r="B10" s="8" t="s">
        <v>35</v>
      </c>
      <c r="C10" s="38">
        <v>13245</v>
      </c>
      <c r="D10" s="38">
        <v>2570</v>
      </c>
      <c r="E10" s="38">
        <v>10675</v>
      </c>
      <c r="F10" s="38">
        <v>119</v>
      </c>
      <c r="G10" s="38">
        <v>5385</v>
      </c>
      <c r="H10" s="38">
        <v>4911</v>
      </c>
      <c r="I10" s="38">
        <v>2103</v>
      </c>
      <c r="J10" s="38">
        <v>727</v>
      </c>
    </row>
    <row r="11" spans="1:10" ht="13.5" customHeight="1" x14ac:dyDescent="0.15">
      <c r="A11" s="8">
        <v>46029</v>
      </c>
      <c r="B11" s="8" t="s">
        <v>36</v>
      </c>
      <c r="C11" s="37">
        <v>15216</v>
      </c>
      <c r="D11" s="38">
        <v>2879</v>
      </c>
      <c r="E11" s="38">
        <v>12337</v>
      </c>
      <c r="F11" s="38">
        <v>124</v>
      </c>
      <c r="G11" s="38">
        <v>6253</v>
      </c>
      <c r="H11" s="38">
        <v>5558</v>
      </c>
      <c r="I11" s="38">
        <v>2449</v>
      </c>
      <c r="J11" s="38">
        <v>832</v>
      </c>
    </row>
    <row r="12" spans="1:10" ht="13.5" customHeight="1" x14ac:dyDescent="0.15">
      <c r="A12" s="8">
        <v>46030</v>
      </c>
      <c r="B12" s="8" t="s">
        <v>37</v>
      </c>
      <c r="C12" s="37">
        <v>16208</v>
      </c>
      <c r="D12" s="38">
        <v>2911</v>
      </c>
      <c r="E12" s="38">
        <v>13297</v>
      </c>
      <c r="F12" s="38">
        <v>111</v>
      </c>
      <c r="G12" s="38">
        <v>6487</v>
      </c>
      <c r="H12" s="38">
        <v>6105</v>
      </c>
      <c r="I12" s="38">
        <v>2657</v>
      </c>
      <c r="J12" s="38">
        <v>848</v>
      </c>
    </row>
    <row r="13" spans="1:10" ht="13.5" customHeight="1" x14ac:dyDescent="0.15">
      <c r="A13" s="8">
        <v>46031</v>
      </c>
      <c r="B13" s="8" t="s">
        <v>38</v>
      </c>
      <c r="C13" s="37">
        <v>18815</v>
      </c>
      <c r="D13" s="38">
        <v>3642</v>
      </c>
      <c r="E13" s="38">
        <v>15173</v>
      </c>
      <c r="F13" s="38">
        <v>146</v>
      </c>
      <c r="G13" s="38">
        <v>7717</v>
      </c>
      <c r="H13" s="38">
        <v>6936</v>
      </c>
      <c r="I13" s="38">
        <v>2969</v>
      </c>
      <c r="J13" s="38">
        <v>1047</v>
      </c>
    </row>
    <row r="14" spans="1:10" ht="13.5" customHeight="1" x14ac:dyDescent="0.15">
      <c r="A14" s="8">
        <v>46032</v>
      </c>
      <c r="B14" s="8" t="s">
        <v>39</v>
      </c>
      <c r="C14" s="37">
        <v>21970</v>
      </c>
      <c r="D14" s="38">
        <v>4129</v>
      </c>
      <c r="E14" s="38">
        <v>17841</v>
      </c>
      <c r="F14" s="38">
        <v>292</v>
      </c>
      <c r="G14" s="38">
        <v>9737</v>
      </c>
      <c r="H14" s="38">
        <v>7738</v>
      </c>
      <c r="I14" s="38">
        <v>3150</v>
      </c>
      <c r="J14" s="38">
        <v>1053</v>
      </c>
    </row>
    <row r="15" spans="1:10" ht="13.5" customHeight="1" x14ac:dyDescent="0.15">
      <c r="A15" s="8">
        <v>46033</v>
      </c>
      <c r="B15" s="8" t="s">
        <v>40</v>
      </c>
      <c r="C15" s="37">
        <v>21249</v>
      </c>
      <c r="D15" s="38">
        <v>3619</v>
      </c>
      <c r="E15" s="38">
        <v>17630</v>
      </c>
      <c r="F15" s="38">
        <v>246</v>
      </c>
      <c r="G15" s="38">
        <v>9018</v>
      </c>
      <c r="H15" s="38">
        <v>7636</v>
      </c>
      <c r="I15" s="38">
        <v>3310</v>
      </c>
      <c r="J15" s="38">
        <v>1039</v>
      </c>
    </row>
    <row r="16" spans="1:10" ht="13.5" customHeight="1" x14ac:dyDescent="0.15">
      <c r="A16" s="8">
        <v>46034</v>
      </c>
      <c r="B16" s="9" t="s">
        <v>41</v>
      </c>
      <c r="C16" s="37">
        <v>18343</v>
      </c>
      <c r="D16" s="38">
        <v>3190</v>
      </c>
      <c r="E16" s="38">
        <v>15153</v>
      </c>
      <c r="F16" s="38">
        <v>221</v>
      </c>
      <c r="G16" s="38">
        <v>8136</v>
      </c>
      <c r="H16" s="38">
        <v>6482</v>
      </c>
      <c r="I16" s="38">
        <v>2685</v>
      </c>
      <c r="J16" s="38">
        <v>819</v>
      </c>
    </row>
    <row r="17" spans="1:10" ht="13.5" customHeight="1" x14ac:dyDescent="0.15">
      <c r="A17" s="8">
        <v>46035</v>
      </c>
      <c r="B17" s="8" t="s">
        <v>35</v>
      </c>
      <c r="C17" s="37">
        <v>15958</v>
      </c>
      <c r="D17" s="38">
        <v>3046</v>
      </c>
      <c r="E17" s="38">
        <v>12912</v>
      </c>
      <c r="F17" s="38">
        <v>124</v>
      </c>
      <c r="G17" s="38">
        <v>6337</v>
      </c>
      <c r="H17" s="38">
        <v>5960</v>
      </c>
      <c r="I17" s="38">
        <v>2651</v>
      </c>
      <c r="J17" s="38">
        <v>886</v>
      </c>
    </row>
    <row r="18" spans="1:10" ht="13.5" customHeight="1" x14ac:dyDescent="0.15">
      <c r="A18" s="8">
        <v>46036</v>
      </c>
      <c r="B18" s="8" t="s">
        <v>36</v>
      </c>
      <c r="C18" s="37">
        <v>14952</v>
      </c>
      <c r="D18" s="38">
        <v>2976</v>
      </c>
      <c r="E18" s="38">
        <v>11976</v>
      </c>
      <c r="F18" s="38">
        <v>158</v>
      </c>
      <c r="G18" s="38">
        <v>6294</v>
      </c>
      <c r="H18" s="38">
        <v>5390</v>
      </c>
      <c r="I18" s="38">
        <v>2290</v>
      </c>
      <c r="J18" s="38">
        <v>820</v>
      </c>
    </row>
    <row r="19" spans="1:10" ht="13.5" customHeight="1" x14ac:dyDescent="0.15">
      <c r="A19" s="8">
        <v>46037</v>
      </c>
      <c r="B19" s="8" t="s">
        <v>37</v>
      </c>
      <c r="C19" s="37">
        <v>16688</v>
      </c>
      <c r="D19" s="38">
        <v>3005</v>
      </c>
      <c r="E19" s="38">
        <v>13683</v>
      </c>
      <c r="F19" s="38">
        <v>119</v>
      </c>
      <c r="G19" s="38">
        <v>6430</v>
      </c>
      <c r="H19" s="38">
        <v>6251</v>
      </c>
      <c r="I19" s="38">
        <v>2935</v>
      </c>
      <c r="J19" s="38">
        <v>953</v>
      </c>
    </row>
    <row r="20" spans="1:10" ht="13.5" customHeight="1" x14ac:dyDescent="0.15">
      <c r="A20" s="8">
        <v>46038</v>
      </c>
      <c r="B20" s="8" t="s">
        <v>38</v>
      </c>
      <c r="C20" s="37">
        <v>19909</v>
      </c>
      <c r="D20" s="38">
        <v>4014</v>
      </c>
      <c r="E20" s="38">
        <v>15895</v>
      </c>
      <c r="F20" s="38">
        <v>197</v>
      </c>
      <c r="G20" s="38">
        <v>7969</v>
      </c>
      <c r="H20" s="38">
        <v>7446</v>
      </c>
      <c r="I20" s="38">
        <v>3159</v>
      </c>
      <c r="J20" s="38">
        <v>1138</v>
      </c>
    </row>
    <row r="21" spans="1:10" ht="13.5" customHeight="1" x14ac:dyDescent="0.15">
      <c r="A21" s="8">
        <v>46039</v>
      </c>
      <c r="B21" s="8" t="s">
        <v>39</v>
      </c>
      <c r="C21" s="37">
        <v>20421</v>
      </c>
      <c r="D21" s="38">
        <v>3662</v>
      </c>
      <c r="E21" s="38">
        <v>16759</v>
      </c>
      <c r="F21" s="38">
        <v>202</v>
      </c>
      <c r="G21" s="38">
        <v>8564</v>
      </c>
      <c r="H21" s="38">
        <v>7653</v>
      </c>
      <c r="I21" s="38">
        <v>3069</v>
      </c>
      <c r="J21" s="38">
        <v>933</v>
      </c>
    </row>
    <row r="22" spans="1:10" ht="13.5" customHeight="1" x14ac:dyDescent="0.15">
      <c r="A22" s="8">
        <v>46040</v>
      </c>
      <c r="B22" s="8" t="s">
        <v>40</v>
      </c>
      <c r="C22" s="37">
        <v>19096</v>
      </c>
      <c r="D22" s="38">
        <v>3318</v>
      </c>
      <c r="E22" s="38">
        <v>15778</v>
      </c>
      <c r="F22" s="38">
        <v>257</v>
      </c>
      <c r="G22" s="38">
        <v>8685</v>
      </c>
      <c r="H22" s="38">
        <v>6673</v>
      </c>
      <c r="I22" s="38">
        <v>2675</v>
      </c>
      <c r="J22" s="38">
        <v>806</v>
      </c>
    </row>
    <row r="23" spans="1:10" ht="13.5" customHeight="1" x14ac:dyDescent="0.15">
      <c r="A23" s="8">
        <v>46041</v>
      </c>
      <c r="B23" s="8" t="s">
        <v>41</v>
      </c>
      <c r="C23" s="37">
        <v>14526</v>
      </c>
      <c r="D23" s="38">
        <v>2768</v>
      </c>
      <c r="E23" s="38">
        <v>11758</v>
      </c>
      <c r="F23" s="38">
        <v>90</v>
      </c>
      <c r="G23" s="38">
        <v>5720</v>
      </c>
      <c r="H23" s="38">
        <v>5522</v>
      </c>
      <c r="I23" s="38">
        <v>2428</v>
      </c>
      <c r="J23" s="38">
        <v>766</v>
      </c>
    </row>
    <row r="24" spans="1:10" ht="13.5" customHeight="1" x14ac:dyDescent="0.15">
      <c r="A24" s="8">
        <v>46042</v>
      </c>
      <c r="B24" s="8" t="s">
        <v>35</v>
      </c>
      <c r="C24" s="37">
        <v>15171</v>
      </c>
      <c r="D24" s="38">
        <v>2842</v>
      </c>
      <c r="E24" s="38">
        <v>12329</v>
      </c>
      <c r="F24" s="38">
        <v>105</v>
      </c>
      <c r="G24" s="38">
        <v>5989</v>
      </c>
      <c r="H24" s="38">
        <v>5598</v>
      </c>
      <c r="I24" s="38">
        <v>2574</v>
      </c>
      <c r="J24" s="38">
        <v>905</v>
      </c>
    </row>
    <row r="25" spans="1:10" ht="13.5" customHeight="1" x14ac:dyDescent="0.15">
      <c r="A25" s="8">
        <v>46043</v>
      </c>
      <c r="B25" s="8" t="s">
        <v>36</v>
      </c>
      <c r="C25" s="37">
        <v>16754</v>
      </c>
      <c r="D25" s="38">
        <v>3076</v>
      </c>
      <c r="E25" s="38">
        <v>13678</v>
      </c>
      <c r="F25" s="38">
        <v>137</v>
      </c>
      <c r="G25" s="38">
        <v>6621</v>
      </c>
      <c r="H25" s="38">
        <v>6271</v>
      </c>
      <c r="I25" s="38">
        <v>2760</v>
      </c>
      <c r="J25" s="38">
        <v>965</v>
      </c>
    </row>
    <row r="26" spans="1:10" ht="13.5" customHeight="1" x14ac:dyDescent="0.15">
      <c r="A26" s="8">
        <v>46044</v>
      </c>
      <c r="B26" s="8" t="s">
        <v>37</v>
      </c>
      <c r="C26" s="37">
        <v>16535</v>
      </c>
      <c r="D26" s="38">
        <v>2997</v>
      </c>
      <c r="E26" s="38">
        <v>13538</v>
      </c>
      <c r="F26" s="38">
        <v>144</v>
      </c>
      <c r="G26" s="38">
        <v>6513</v>
      </c>
      <c r="H26" s="38">
        <v>6301</v>
      </c>
      <c r="I26" s="38">
        <v>2649</v>
      </c>
      <c r="J26" s="38">
        <v>928</v>
      </c>
    </row>
    <row r="27" spans="1:10" ht="13.5" customHeight="1" x14ac:dyDescent="0.15">
      <c r="A27" s="8">
        <v>46045</v>
      </c>
      <c r="B27" s="8" t="s">
        <v>38</v>
      </c>
      <c r="C27" s="37">
        <v>19467</v>
      </c>
      <c r="D27" s="38">
        <v>3712</v>
      </c>
      <c r="E27" s="38">
        <v>15755</v>
      </c>
      <c r="F27" s="38">
        <v>152</v>
      </c>
      <c r="G27" s="38">
        <v>7897</v>
      </c>
      <c r="H27" s="38">
        <v>7117</v>
      </c>
      <c r="I27" s="38">
        <v>3215</v>
      </c>
      <c r="J27" s="38">
        <v>1086</v>
      </c>
    </row>
    <row r="28" spans="1:10" ht="13.5" customHeight="1" x14ac:dyDescent="0.15">
      <c r="A28" s="8">
        <v>46046</v>
      </c>
      <c r="B28" s="8" t="s">
        <v>39</v>
      </c>
      <c r="C28" s="37">
        <v>23098</v>
      </c>
      <c r="D28" s="38">
        <v>3953</v>
      </c>
      <c r="E28" s="38">
        <v>19145</v>
      </c>
      <c r="F28" s="38">
        <v>274</v>
      </c>
      <c r="G28" s="38">
        <v>9751</v>
      </c>
      <c r="H28" s="38">
        <v>8381</v>
      </c>
      <c r="I28" s="38">
        <v>3531</v>
      </c>
      <c r="J28" s="38">
        <v>1161</v>
      </c>
    </row>
    <row r="29" spans="1:10" ht="13.5" customHeight="1" x14ac:dyDescent="0.15">
      <c r="A29" s="8">
        <v>46047</v>
      </c>
      <c r="B29" s="8" t="s">
        <v>40</v>
      </c>
      <c r="C29" s="37">
        <v>21019</v>
      </c>
      <c r="D29" s="38">
        <v>3114</v>
      </c>
      <c r="E29" s="38">
        <v>17905</v>
      </c>
      <c r="F29" s="38">
        <v>179</v>
      </c>
      <c r="G29" s="38">
        <v>9110</v>
      </c>
      <c r="H29" s="38">
        <v>7791</v>
      </c>
      <c r="I29" s="38">
        <v>2988</v>
      </c>
      <c r="J29" s="38">
        <v>951</v>
      </c>
    </row>
    <row r="30" spans="1:10" ht="13.5" customHeight="1" x14ac:dyDescent="0.15">
      <c r="A30" s="8">
        <v>46048</v>
      </c>
      <c r="B30" s="8" t="s">
        <v>41</v>
      </c>
      <c r="C30" s="37">
        <v>17080</v>
      </c>
      <c r="D30" s="38">
        <v>3260</v>
      </c>
      <c r="E30" s="38">
        <v>13820</v>
      </c>
      <c r="F30" s="38">
        <v>116</v>
      </c>
      <c r="G30" s="38">
        <v>6531</v>
      </c>
      <c r="H30" s="38">
        <v>6570</v>
      </c>
      <c r="I30" s="38">
        <v>2871</v>
      </c>
      <c r="J30" s="38">
        <v>992</v>
      </c>
    </row>
    <row r="31" spans="1:10" ht="13.5" customHeight="1" x14ac:dyDescent="0.15">
      <c r="A31" s="8">
        <v>46049</v>
      </c>
      <c r="B31" s="8" t="s">
        <v>35</v>
      </c>
      <c r="C31" s="37">
        <v>16910</v>
      </c>
      <c r="D31" s="38">
        <v>3281</v>
      </c>
      <c r="E31" s="38">
        <v>13629</v>
      </c>
      <c r="F31" s="38">
        <v>111</v>
      </c>
      <c r="G31" s="38">
        <v>6788</v>
      </c>
      <c r="H31" s="38">
        <v>6306</v>
      </c>
      <c r="I31" s="38">
        <v>2790</v>
      </c>
      <c r="J31" s="38">
        <v>915</v>
      </c>
    </row>
    <row r="32" spans="1:10" ht="13.5" customHeight="1" x14ac:dyDescent="0.15">
      <c r="A32" s="8">
        <v>46050</v>
      </c>
      <c r="B32" s="8" t="s">
        <v>36</v>
      </c>
      <c r="C32" s="37">
        <v>15771</v>
      </c>
      <c r="D32" s="38">
        <v>3065</v>
      </c>
      <c r="E32" s="38">
        <v>12706</v>
      </c>
      <c r="F32" s="38">
        <v>113</v>
      </c>
      <c r="G32" s="38">
        <v>6247</v>
      </c>
      <c r="H32" s="38">
        <v>6020</v>
      </c>
      <c r="I32" s="38">
        <v>2485</v>
      </c>
      <c r="J32" s="38">
        <v>906</v>
      </c>
    </row>
    <row r="33" spans="1:10" ht="13.5" customHeight="1" x14ac:dyDescent="0.15">
      <c r="A33" s="8">
        <v>46051</v>
      </c>
      <c r="B33" s="8" t="s">
        <v>37</v>
      </c>
      <c r="C33" s="37">
        <v>15599</v>
      </c>
      <c r="D33" s="38">
        <v>2899</v>
      </c>
      <c r="E33" s="38">
        <v>12700</v>
      </c>
      <c r="F33" s="38">
        <v>120</v>
      </c>
      <c r="G33" s="38">
        <v>6299</v>
      </c>
      <c r="H33" s="38">
        <v>5661</v>
      </c>
      <c r="I33" s="38">
        <v>2643</v>
      </c>
      <c r="J33" s="38">
        <v>876</v>
      </c>
    </row>
    <row r="34" spans="1:10" ht="13.5" customHeight="1" x14ac:dyDescent="0.15">
      <c r="A34" s="8">
        <v>46052</v>
      </c>
      <c r="B34" s="8" t="s">
        <v>38</v>
      </c>
      <c r="C34" s="37">
        <v>19606</v>
      </c>
      <c r="D34" s="38">
        <v>3746</v>
      </c>
      <c r="E34" s="38">
        <v>15860</v>
      </c>
      <c r="F34" s="38">
        <v>191</v>
      </c>
      <c r="G34" s="38">
        <v>8004</v>
      </c>
      <c r="H34" s="38">
        <v>7177</v>
      </c>
      <c r="I34" s="38">
        <v>3177</v>
      </c>
      <c r="J34" s="38">
        <v>1057</v>
      </c>
    </row>
    <row r="35" spans="1:10" ht="13.5" customHeight="1" thickBot="1" x14ac:dyDescent="0.2">
      <c r="A35" s="13">
        <v>46053</v>
      </c>
      <c r="B35" s="13" t="s">
        <v>39</v>
      </c>
      <c r="C35" s="39">
        <v>22288</v>
      </c>
      <c r="D35" s="40">
        <v>3651</v>
      </c>
      <c r="E35" s="40">
        <v>18637</v>
      </c>
      <c r="F35" s="40">
        <v>219</v>
      </c>
      <c r="G35" s="40">
        <v>9338</v>
      </c>
      <c r="H35" s="40">
        <v>8331</v>
      </c>
      <c r="I35" s="40">
        <v>3357</v>
      </c>
      <c r="J35" s="40">
        <v>1043</v>
      </c>
    </row>
    <row r="36" spans="1:10" s="5" customFormat="1" ht="13.5" customHeight="1" thickTop="1" x14ac:dyDescent="0.3">
      <c r="A36" s="52" t="s">
        <v>14</v>
      </c>
      <c r="B36" s="50"/>
      <c r="C36" s="35">
        <f t="shared" ref="C36:J36" si="0">SUM(C5:C35)</f>
        <v>552429</v>
      </c>
      <c r="D36" s="35">
        <f t="shared" si="0"/>
        <v>99326</v>
      </c>
      <c r="E36" s="35">
        <f t="shared" si="0"/>
        <v>453103</v>
      </c>
      <c r="F36" s="35">
        <f t="shared" si="0"/>
        <v>5302</v>
      </c>
      <c r="G36" s="35">
        <f t="shared" si="0"/>
        <v>228688</v>
      </c>
      <c r="H36" s="35">
        <f t="shared" si="0"/>
        <v>203169</v>
      </c>
      <c r="I36" s="35">
        <f t="shared" si="0"/>
        <v>86878</v>
      </c>
      <c r="J36" s="35">
        <f t="shared" si="0"/>
        <v>28392</v>
      </c>
    </row>
    <row r="37" spans="1:10" s="5" customFormat="1" ht="13.5" customHeight="1" x14ac:dyDescent="0.3">
      <c r="A37" s="51" t="s">
        <v>15</v>
      </c>
      <c r="B37" s="43"/>
      <c r="C37" s="36">
        <f t="shared" ref="C37:J37" si="1">AVERAGE(C5:C35)</f>
        <v>17820.290322580644</v>
      </c>
      <c r="D37" s="36">
        <f t="shared" si="1"/>
        <v>3204.0645161290322</v>
      </c>
      <c r="E37" s="36">
        <f t="shared" si="1"/>
        <v>14616.225806451614</v>
      </c>
      <c r="F37" s="36">
        <f t="shared" si="1"/>
        <v>171.03225806451613</v>
      </c>
      <c r="G37" s="36">
        <f t="shared" si="1"/>
        <v>7377.0322580645161</v>
      </c>
      <c r="H37" s="36">
        <f t="shared" si="1"/>
        <v>6553.8387096774195</v>
      </c>
      <c r="I37" s="36">
        <f t="shared" si="1"/>
        <v>2802.516129032258</v>
      </c>
      <c r="J37" s="36">
        <f t="shared" si="1"/>
        <v>915.87096774193549</v>
      </c>
    </row>
    <row r="38" spans="1:10" ht="13.5" customHeight="1" x14ac:dyDescent="0.3">
      <c r="A38" s="42" t="s">
        <v>4</v>
      </c>
      <c r="B38" s="43"/>
      <c r="C38" s="36">
        <f>AVERAGE(C6,C9:C13,C17:C20,C23:C27,C30:C34)</f>
        <v>16597.8</v>
      </c>
      <c r="D38" s="44" t="s">
        <v>5</v>
      </c>
      <c r="E38" s="43"/>
      <c r="F38" s="36">
        <f>AVERAGE(C5,C7:C8,C14:C16,C21:C22,C28:C29,C35)</f>
        <v>20043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6652-A149-D742-B002-6C47FCB7E8AE}">
  <dimension ref="A1:J38"/>
  <sheetViews>
    <sheetView showWhiteSpace="0" view="pageBreakPreview" zoomScale="70" zoomScaleNormal="100" zoomScaleSheetLayoutView="70" workbookViewId="0">
      <selection activeCell="P17" sqref="P1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27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0">
        <v>1096</v>
      </c>
      <c r="D5" s="11">
        <v>644</v>
      </c>
      <c r="E5" s="11">
        <v>452</v>
      </c>
      <c r="F5" s="11">
        <v>1</v>
      </c>
      <c r="G5" s="11">
        <v>83</v>
      </c>
      <c r="H5" s="11">
        <v>299</v>
      </c>
      <c r="I5" s="11">
        <v>559</v>
      </c>
      <c r="J5" s="11">
        <v>154</v>
      </c>
    </row>
    <row r="6" spans="1:10" ht="13.5" customHeight="1" x14ac:dyDescent="0.15">
      <c r="A6" s="8">
        <v>46024</v>
      </c>
      <c r="B6" s="8" t="s">
        <v>38</v>
      </c>
      <c r="C6" s="10">
        <v>1470</v>
      </c>
      <c r="D6" s="11">
        <v>895</v>
      </c>
      <c r="E6" s="11">
        <v>575</v>
      </c>
      <c r="F6" s="11">
        <v>2</v>
      </c>
      <c r="G6" s="11">
        <v>95</v>
      </c>
      <c r="H6" s="11">
        <v>408</v>
      </c>
      <c r="I6" s="11">
        <v>764</v>
      </c>
      <c r="J6" s="11">
        <v>201</v>
      </c>
    </row>
    <row r="7" spans="1:10" ht="13.5" customHeight="1" x14ac:dyDescent="0.15">
      <c r="A7" s="8">
        <v>46025</v>
      </c>
      <c r="B7" s="8" t="s">
        <v>39</v>
      </c>
      <c r="C7" s="10">
        <v>2075</v>
      </c>
      <c r="D7" s="11">
        <v>1212</v>
      </c>
      <c r="E7" s="11">
        <v>863</v>
      </c>
      <c r="F7" s="11">
        <v>3</v>
      </c>
      <c r="G7" s="11">
        <v>120</v>
      </c>
      <c r="H7" s="11">
        <v>576</v>
      </c>
      <c r="I7" s="11">
        <v>1096</v>
      </c>
      <c r="J7" s="11">
        <v>280</v>
      </c>
    </row>
    <row r="8" spans="1:10" ht="13.5" customHeight="1" x14ac:dyDescent="0.15">
      <c r="A8" s="8">
        <v>46026</v>
      </c>
      <c r="B8" s="8" t="s">
        <v>40</v>
      </c>
      <c r="C8" s="10">
        <v>2049</v>
      </c>
      <c r="D8" s="11">
        <v>1259</v>
      </c>
      <c r="E8" s="11">
        <v>790</v>
      </c>
      <c r="F8" s="11">
        <v>3</v>
      </c>
      <c r="G8" s="11">
        <v>123</v>
      </c>
      <c r="H8" s="11">
        <v>558</v>
      </c>
      <c r="I8" s="11">
        <v>1082</v>
      </c>
      <c r="J8" s="11">
        <v>283</v>
      </c>
    </row>
    <row r="9" spans="1:10" ht="13.5" customHeight="1" x14ac:dyDescent="0.15">
      <c r="A9" s="8">
        <v>46027</v>
      </c>
      <c r="B9" s="8" t="s">
        <v>41</v>
      </c>
      <c r="C9" s="10">
        <v>2666</v>
      </c>
      <c r="D9" s="11">
        <v>1528</v>
      </c>
      <c r="E9" s="11">
        <v>1138</v>
      </c>
      <c r="F9" s="11">
        <v>2</v>
      </c>
      <c r="G9" s="11">
        <v>210</v>
      </c>
      <c r="H9" s="11">
        <v>774</v>
      </c>
      <c r="I9" s="11">
        <v>1351</v>
      </c>
      <c r="J9" s="11">
        <v>329</v>
      </c>
    </row>
    <row r="10" spans="1:10" ht="13.5" customHeight="1" x14ac:dyDescent="0.15">
      <c r="A10" s="8">
        <v>46028</v>
      </c>
      <c r="B10" s="8" t="s">
        <v>35</v>
      </c>
      <c r="C10" s="11">
        <v>2844</v>
      </c>
      <c r="D10" s="11">
        <v>1582</v>
      </c>
      <c r="E10" s="11">
        <v>1262</v>
      </c>
      <c r="F10" s="11">
        <v>4</v>
      </c>
      <c r="G10" s="11">
        <v>193</v>
      </c>
      <c r="H10" s="11">
        <v>836</v>
      </c>
      <c r="I10" s="11">
        <v>1407</v>
      </c>
      <c r="J10" s="11">
        <v>404</v>
      </c>
    </row>
    <row r="11" spans="1:10" ht="13.5" customHeight="1" x14ac:dyDescent="0.15">
      <c r="A11" s="8">
        <v>46029</v>
      </c>
      <c r="B11" s="8" t="s">
        <v>36</v>
      </c>
      <c r="C11" s="10">
        <v>2944</v>
      </c>
      <c r="D11" s="11">
        <v>1663</v>
      </c>
      <c r="E11" s="11">
        <v>1281</v>
      </c>
      <c r="F11" s="11">
        <v>3</v>
      </c>
      <c r="G11" s="11">
        <v>192</v>
      </c>
      <c r="H11" s="11">
        <v>824</v>
      </c>
      <c r="I11" s="11">
        <v>1558</v>
      </c>
      <c r="J11" s="11">
        <v>367</v>
      </c>
    </row>
    <row r="12" spans="1:10" ht="13.5" customHeight="1" x14ac:dyDescent="0.15">
      <c r="A12" s="8">
        <v>46030</v>
      </c>
      <c r="B12" s="8" t="s">
        <v>37</v>
      </c>
      <c r="C12" s="10">
        <v>2868</v>
      </c>
      <c r="D12" s="11">
        <v>1612</v>
      </c>
      <c r="E12" s="11">
        <v>1256</v>
      </c>
      <c r="F12" s="11">
        <v>2</v>
      </c>
      <c r="G12" s="11">
        <v>202</v>
      </c>
      <c r="H12" s="11">
        <v>833</v>
      </c>
      <c r="I12" s="11">
        <v>1432</v>
      </c>
      <c r="J12" s="11">
        <v>399</v>
      </c>
    </row>
    <row r="13" spans="1:10" ht="13.5" customHeight="1" x14ac:dyDescent="0.15">
      <c r="A13" s="8">
        <v>46031</v>
      </c>
      <c r="B13" s="8" t="s">
        <v>38</v>
      </c>
      <c r="C13" s="10">
        <v>3334</v>
      </c>
      <c r="D13" s="11">
        <v>1931</v>
      </c>
      <c r="E13" s="11">
        <v>1403</v>
      </c>
      <c r="F13" s="11">
        <v>2</v>
      </c>
      <c r="G13" s="11">
        <v>242</v>
      </c>
      <c r="H13" s="11">
        <v>960</v>
      </c>
      <c r="I13" s="11">
        <v>1709</v>
      </c>
      <c r="J13" s="11">
        <v>421</v>
      </c>
    </row>
    <row r="14" spans="1:10" ht="13.5" customHeight="1" x14ac:dyDescent="0.15">
      <c r="A14" s="8">
        <v>46032</v>
      </c>
      <c r="B14" s="8" t="s">
        <v>39</v>
      </c>
      <c r="C14" s="10">
        <v>3431</v>
      </c>
      <c r="D14" s="11">
        <v>1904</v>
      </c>
      <c r="E14" s="11">
        <v>1527</v>
      </c>
      <c r="F14" s="11">
        <v>2</v>
      </c>
      <c r="G14" s="11">
        <v>204</v>
      </c>
      <c r="H14" s="11">
        <v>988</v>
      </c>
      <c r="I14" s="11">
        <v>1788</v>
      </c>
      <c r="J14" s="11">
        <v>449</v>
      </c>
    </row>
    <row r="15" spans="1:10" ht="13.5" customHeight="1" x14ac:dyDescent="0.15">
      <c r="A15" s="8">
        <v>46033</v>
      </c>
      <c r="B15" s="8" t="s">
        <v>40</v>
      </c>
      <c r="C15" s="10">
        <v>2427</v>
      </c>
      <c r="D15" s="11">
        <v>1384</v>
      </c>
      <c r="E15" s="11">
        <v>1043</v>
      </c>
      <c r="F15" s="11">
        <v>1</v>
      </c>
      <c r="G15" s="11">
        <v>147</v>
      </c>
      <c r="H15" s="11">
        <v>693</v>
      </c>
      <c r="I15" s="11">
        <v>1281</v>
      </c>
      <c r="J15" s="11">
        <v>305</v>
      </c>
    </row>
    <row r="16" spans="1:10" ht="13.5" customHeight="1" x14ac:dyDescent="0.15">
      <c r="A16" s="8">
        <v>46034</v>
      </c>
      <c r="B16" s="9" t="s">
        <v>41</v>
      </c>
      <c r="C16" s="10">
        <v>2655</v>
      </c>
      <c r="D16" s="11">
        <v>1467</v>
      </c>
      <c r="E16" s="11">
        <v>1188</v>
      </c>
      <c r="F16" s="11">
        <v>2</v>
      </c>
      <c r="G16" s="11">
        <v>170</v>
      </c>
      <c r="H16" s="11">
        <v>796</v>
      </c>
      <c r="I16" s="11">
        <v>1341</v>
      </c>
      <c r="J16" s="11">
        <v>346</v>
      </c>
    </row>
    <row r="17" spans="1:10" ht="13.5" customHeight="1" x14ac:dyDescent="0.15">
      <c r="A17" s="8">
        <v>46035</v>
      </c>
      <c r="B17" s="8" t="s">
        <v>35</v>
      </c>
      <c r="C17" s="10">
        <v>3004</v>
      </c>
      <c r="D17" s="11">
        <v>1670</v>
      </c>
      <c r="E17" s="11">
        <v>1334</v>
      </c>
      <c r="F17" s="11">
        <v>2</v>
      </c>
      <c r="G17" s="11">
        <v>186</v>
      </c>
      <c r="H17" s="11">
        <v>842</v>
      </c>
      <c r="I17" s="11">
        <v>1579</v>
      </c>
      <c r="J17" s="11">
        <v>395</v>
      </c>
    </row>
    <row r="18" spans="1:10" ht="13.5" customHeight="1" x14ac:dyDescent="0.15">
      <c r="A18" s="8">
        <v>46036</v>
      </c>
      <c r="B18" s="8" t="s">
        <v>36</v>
      </c>
      <c r="C18" s="10">
        <v>2919</v>
      </c>
      <c r="D18" s="11">
        <v>1674</v>
      </c>
      <c r="E18" s="11">
        <v>1245</v>
      </c>
      <c r="F18" s="11">
        <v>1</v>
      </c>
      <c r="G18" s="11">
        <v>235</v>
      </c>
      <c r="H18" s="11">
        <v>868</v>
      </c>
      <c r="I18" s="11">
        <v>1458</v>
      </c>
      <c r="J18" s="11">
        <v>357</v>
      </c>
    </row>
    <row r="19" spans="1:10" ht="13.5" customHeight="1" x14ac:dyDescent="0.15">
      <c r="A19" s="8">
        <v>46037</v>
      </c>
      <c r="B19" s="8" t="s">
        <v>37</v>
      </c>
      <c r="C19" s="10">
        <v>2865</v>
      </c>
      <c r="D19" s="11">
        <v>1623</v>
      </c>
      <c r="E19" s="11">
        <v>1242</v>
      </c>
      <c r="F19" s="11">
        <v>3</v>
      </c>
      <c r="G19" s="11">
        <v>215</v>
      </c>
      <c r="H19" s="11">
        <v>804</v>
      </c>
      <c r="I19" s="11">
        <v>1478</v>
      </c>
      <c r="J19" s="11">
        <v>365</v>
      </c>
    </row>
    <row r="20" spans="1:10" ht="13.5" customHeight="1" x14ac:dyDescent="0.15">
      <c r="A20" s="8">
        <v>46038</v>
      </c>
      <c r="B20" s="8" t="s">
        <v>38</v>
      </c>
      <c r="C20" s="10">
        <v>3550</v>
      </c>
      <c r="D20" s="11">
        <v>1954</v>
      </c>
      <c r="E20" s="11">
        <v>1596</v>
      </c>
      <c r="F20" s="11">
        <v>5</v>
      </c>
      <c r="G20" s="11">
        <v>253</v>
      </c>
      <c r="H20" s="11">
        <v>1037</v>
      </c>
      <c r="I20" s="11">
        <v>1812</v>
      </c>
      <c r="J20" s="11">
        <v>443</v>
      </c>
    </row>
    <row r="21" spans="1:10" ht="13.5" customHeight="1" x14ac:dyDescent="0.15">
      <c r="A21" s="8">
        <v>46039</v>
      </c>
      <c r="B21" s="8" t="s">
        <v>39</v>
      </c>
      <c r="C21" s="10">
        <v>3452</v>
      </c>
      <c r="D21" s="11">
        <v>1973</v>
      </c>
      <c r="E21" s="11">
        <v>1479</v>
      </c>
      <c r="F21" s="11">
        <v>7</v>
      </c>
      <c r="G21" s="11">
        <v>229</v>
      </c>
      <c r="H21" s="11">
        <v>1016</v>
      </c>
      <c r="I21" s="11">
        <v>1762</v>
      </c>
      <c r="J21" s="11">
        <v>438</v>
      </c>
    </row>
    <row r="22" spans="1:10" ht="13.5" customHeight="1" x14ac:dyDescent="0.15">
      <c r="A22" s="8">
        <v>46040</v>
      </c>
      <c r="B22" s="8" t="s">
        <v>40</v>
      </c>
      <c r="C22" s="10">
        <v>2871</v>
      </c>
      <c r="D22" s="11">
        <v>1596</v>
      </c>
      <c r="E22" s="11">
        <v>1275</v>
      </c>
      <c r="F22" s="11">
        <v>4</v>
      </c>
      <c r="G22" s="11">
        <v>229</v>
      </c>
      <c r="H22" s="11">
        <v>865</v>
      </c>
      <c r="I22" s="11">
        <v>1438</v>
      </c>
      <c r="J22" s="11">
        <v>335</v>
      </c>
    </row>
    <row r="23" spans="1:10" ht="13.5" customHeight="1" x14ac:dyDescent="0.15">
      <c r="A23" s="8">
        <v>46041</v>
      </c>
      <c r="B23" s="8" t="s">
        <v>41</v>
      </c>
      <c r="C23" s="10">
        <v>3047</v>
      </c>
      <c r="D23" s="11">
        <v>1694</v>
      </c>
      <c r="E23" s="11">
        <v>1353</v>
      </c>
      <c r="F23" s="11">
        <v>1</v>
      </c>
      <c r="G23" s="11">
        <v>196</v>
      </c>
      <c r="H23" s="11">
        <v>935</v>
      </c>
      <c r="I23" s="11">
        <v>1517</v>
      </c>
      <c r="J23" s="11">
        <v>398</v>
      </c>
    </row>
    <row r="24" spans="1:10" ht="13.5" customHeight="1" x14ac:dyDescent="0.15">
      <c r="A24" s="8">
        <v>46042</v>
      </c>
      <c r="B24" s="8" t="s">
        <v>35</v>
      </c>
      <c r="C24" s="10">
        <v>3024</v>
      </c>
      <c r="D24" s="11">
        <v>1636</v>
      </c>
      <c r="E24" s="11">
        <v>1388</v>
      </c>
      <c r="F24" s="11">
        <v>1</v>
      </c>
      <c r="G24" s="11">
        <v>188</v>
      </c>
      <c r="H24" s="11">
        <v>862</v>
      </c>
      <c r="I24" s="11">
        <v>1524</v>
      </c>
      <c r="J24" s="11">
        <v>449</v>
      </c>
    </row>
    <row r="25" spans="1:10" ht="13.5" customHeight="1" x14ac:dyDescent="0.15">
      <c r="A25" s="8">
        <v>46043</v>
      </c>
      <c r="B25" s="8" t="s">
        <v>36</v>
      </c>
      <c r="C25" s="10">
        <v>2877</v>
      </c>
      <c r="D25" s="11">
        <v>1585</v>
      </c>
      <c r="E25" s="11">
        <v>1292</v>
      </c>
      <c r="F25" s="11">
        <v>0</v>
      </c>
      <c r="G25" s="11">
        <v>190</v>
      </c>
      <c r="H25" s="11">
        <v>849</v>
      </c>
      <c r="I25" s="11">
        <v>1451</v>
      </c>
      <c r="J25" s="11">
        <v>387</v>
      </c>
    </row>
    <row r="26" spans="1:10" ht="13.5" customHeight="1" x14ac:dyDescent="0.15">
      <c r="A26" s="8">
        <v>46044</v>
      </c>
      <c r="B26" s="8" t="s">
        <v>37</v>
      </c>
      <c r="C26" s="10">
        <v>3021</v>
      </c>
      <c r="D26" s="11">
        <v>1704</v>
      </c>
      <c r="E26" s="11">
        <v>1317</v>
      </c>
      <c r="F26" s="11">
        <v>1</v>
      </c>
      <c r="G26" s="11">
        <v>211</v>
      </c>
      <c r="H26" s="11">
        <v>901</v>
      </c>
      <c r="I26" s="11">
        <v>1534</v>
      </c>
      <c r="J26" s="11">
        <v>374</v>
      </c>
    </row>
    <row r="27" spans="1:10" ht="13.5" customHeight="1" x14ac:dyDescent="0.15">
      <c r="A27" s="8">
        <v>46045</v>
      </c>
      <c r="B27" s="8" t="s">
        <v>38</v>
      </c>
      <c r="C27" s="10">
        <v>3432</v>
      </c>
      <c r="D27" s="11">
        <v>1890</v>
      </c>
      <c r="E27" s="11">
        <v>1542</v>
      </c>
      <c r="F27" s="11">
        <v>1</v>
      </c>
      <c r="G27" s="11">
        <v>243</v>
      </c>
      <c r="H27" s="11">
        <v>1049</v>
      </c>
      <c r="I27" s="11">
        <v>1697</v>
      </c>
      <c r="J27" s="11">
        <v>442</v>
      </c>
    </row>
    <row r="28" spans="1:10" ht="13.5" customHeight="1" x14ac:dyDescent="0.15">
      <c r="A28" s="8">
        <v>46046</v>
      </c>
      <c r="B28" s="8" t="s">
        <v>39</v>
      </c>
      <c r="C28" s="10">
        <v>3420</v>
      </c>
      <c r="D28" s="11">
        <v>1810</v>
      </c>
      <c r="E28" s="11">
        <v>1610</v>
      </c>
      <c r="F28" s="11">
        <v>3</v>
      </c>
      <c r="G28" s="11">
        <v>229</v>
      </c>
      <c r="H28" s="11">
        <v>939</v>
      </c>
      <c r="I28" s="11">
        <v>1776</v>
      </c>
      <c r="J28" s="11">
        <v>473</v>
      </c>
    </row>
    <row r="29" spans="1:10" ht="13.5" customHeight="1" x14ac:dyDescent="0.15">
      <c r="A29" s="8">
        <v>46047</v>
      </c>
      <c r="B29" s="8" t="s">
        <v>40</v>
      </c>
      <c r="C29" s="10">
        <v>2604</v>
      </c>
      <c r="D29" s="11">
        <v>1439</v>
      </c>
      <c r="E29" s="11">
        <v>1165</v>
      </c>
      <c r="F29" s="11">
        <v>2</v>
      </c>
      <c r="G29" s="11">
        <v>193</v>
      </c>
      <c r="H29" s="11">
        <v>738</v>
      </c>
      <c r="I29" s="11">
        <v>1329</v>
      </c>
      <c r="J29" s="11">
        <v>342</v>
      </c>
    </row>
    <row r="30" spans="1:10" ht="13.5" customHeight="1" x14ac:dyDescent="0.15">
      <c r="A30" s="8">
        <v>46048</v>
      </c>
      <c r="B30" s="8" t="s">
        <v>41</v>
      </c>
      <c r="C30" s="10">
        <v>2809</v>
      </c>
      <c r="D30" s="11">
        <v>1582</v>
      </c>
      <c r="E30" s="11">
        <v>1227</v>
      </c>
      <c r="F30" s="11">
        <v>2</v>
      </c>
      <c r="G30" s="11">
        <v>219</v>
      </c>
      <c r="H30" s="11">
        <v>811</v>
      </c>
      <c r="I30" s="11">
        <v>1415</v>
      </c>
      <c r="J30" s="11">
        <v>362</v>
      </c>
    </row>
    <row r="31" spans="1:10" ht="13.5" customHeight="1" x14ac:dyDescent="0.15">
      <c r="A31" s="8">
        <v>46049</v>
      </c>
      <c r="B31" s="8" t="s">
        <v>35</v>
      </c>
      <c r="C31" s="10">
        <v>2944</v>
      </c>
      <c r="D31" s="11">
        <v>1684</v>
      </c>
      <c r="E31" s="11">
        <v>1260</v>
      </c>
      <c r="F31" s="11">
        <v>2</v>
      </c>
      <c r="G31" s="11">
        <v>205</v>
      </c>
      <c r="H31" s="11">
        <v>829</v>
      </c>
      <c r="I31" s="11">
        <v>1545</v>
      </c>
      <c r="J31" s="11">
        <v>363</v>
      </c>
    </row>
    <row r="32" spans="1:10" ht="13.5" customHeight="1" x14ac:dyDescent="0.15">
      <c r="A32" s="8">
        <v>46050</v>
      </c>
      <c r="B32" s="8" t="s">
        <v>36</v>
      </c>
      <c r="C32" s="10">
        <v>3048</v>
      </c>
      <c r="D32" s="11">
        <v>1691</v>
      </c>
      <c r="E32" s="11">
        <v>1357</v>
      </c>
      <c r="F32" s="11">
        <v>4</v>
      </c>
      <c r="G32" s="11">
        <v>236</v>
      </c>
      <c r="H32" s="11">
        <v>902</v>
      </c>
      <c r="I32" s="11">
        <v>1536</v>
      </c>
      <c r="J32" s="11">
        <v>370</v>
      </c>
    </row>
    <row r="33" spans="1:10" ht="13.5" customHeight="1" x14ac:dyDescent="0.15">
      <c r="A33" s="8">
        <v>46051</v>
      </c>
      <c r="B33" s="8" t="s">
        <v>37</v>
      </c>
      <c r="C33" s="10">
        <v>3146</v>
      </c>
      <c r="D33" s="11">
        <v>1695</v>
      </c>
      <c r="E33" s="11">
        <v>1451</v>
      </c>
      <c r="F33" s="11">
        <v>2</v>
      </c>
      <c r="G33" s="11">
        <v>224</v>
      </c>
      <c r="H33" s="11">
        <v>940</v>
      </c>
      <c r="I33" s="11">
        <v>1582</v>
      </c>
      <c r="J33" s="11">
        <v>398</v>
      </c>
    </row>
    <row r="34" spans="1:10" ht="13.5" customHeight="1" x14ac:dyDescent="0.15">
      <c r="A34" s="8">
        <v>46052</v>
      </c>
      <c r="B34" s="8" t="s">
        <v>38</v>
      </c>
      <c r="C34" s="10">
        <v>3227</v>
      </c>
      <c r="D34" s="11">
        <v>1767</v>
      </c>
      <c r="E34" s="11">
        <v>1460</v>
      </c>
      <c r="F34" s="11">
        <v>0</v>
      </c>
      <c r="G34" s="11">
        <v>220</v>
      </c>
      <c r="H34" s="11">
        <v>974</v>
      </c>
      <c r="I34" s="11">
        <v>1642</v>
      </c>
      <c r="J34" s="11">
        <v>391</v>
      </c>
    </row>
    <row r="35" spans="1:10" ht="13.5" customHeight="1" thickBot="1" x14ac:dyDescent="0.2">
      <c r="A35" s="13">
        <v>46053</v>
      </c>
      <c r="B35" s="13" t="s">
        <v>39</v>
      </c>
      <c r="C35" s="14">
        <v>3355</v>
      </c>
      <c r="D35" s="15">
        <v>1848</v>
      </c>
      <c r="E35" s="15">
        <v>1507</v>
      </c>
      <c r="F35" s="15">
        <v>6</v>
      </c>
      <c r="G35" s="15">
        <v>231</v>
      </c>
      <c r="H35" s="15">
        <v>973</v>
      </c>
      <c r="I35" s="15">
        <v>1712</v>
      </c>
      <c r="J35" s="15">
        <v>433</v>
      </c>
    </row>
    <row r="36" spans="1:10" s="5" customFormat="1" ht="13.5" customHeight="1" thickTop="1" x14ac:dyDescent="0.3">
      <c r="A36" s="52" t="s">
        <v>14</v>
      </c>
      <c r="B36" s="50"/>
      <c r="C36" s="16">
        <f>SUM(C5:C35)</f>
        <v>88474</v>
      </c>
      <c r="D36" s="16">
        <f>SUM(D5:D35)</f>
        <v>49596</v>
      </c>
      <c r="E36" s="16">
        <f>SUM(E5:E35)</f>
        <v>38878</v>
      </c>
      <c r="F36" s="16">
        <f>SUM(F5:F35)</f>
        <v>74</v>
      </c>
      <c r="G36" s="16">
        <f t="shared" ref="G36:J36" si="0">SUM(G5:G35)</f>
        <v>6113</v>
      </c>
      <c r="H36" s="16">
        <f t="shared" si="0"/>
        <v>25679</v>
      </c>
      <c r="I36" s="16">
        <f t="shared" si="0"/>
        <v>45155</v>
      </c>
      <c r="J36" s="16">
        <f t="shared" si="0"/>
        <v>11453</v>
      </c>
    </row>
    <row r="37" spans="1:10" s="5" customFormat="1" ht="13.5" customHeight="1" x14ac:dyDescent="0.3">
      <c r="A37" s="51" t="s">
        <v>15</v>
      </c>
      <c r="B37" s="43"/>
      <c r="C37" s="17">
        <f t="shared" ref="C37:J37" si="1">AVERAGE(C5:C35)</f>
        <v>2854</v>
      </c>
      <c r="D37" s="17">
        <f t="shared" si="1"/>
        <v>1599.8709677419354</v>
      </c>
      <c r="E37" s="17">
        <f t="shared" si="1"/>
        <v>1254.1290322580646</v>
      </c>
      <c r="F37" s="17">
        <f t="shared" si="1"/>
        <v>2.3870967741935485</v>
      </c>
      <c r="G37" s="17">
        <f t="shared" si="1"/>
        <v>197.19354838709677</v>
      </c>
      <c r="H37" s="17">
        <f t="shared" si="1"/>
        <v>828.35483870967744</v>
      </c>
      <c r="I37" s="17">
        <f t="shared" si="1"/>
        <v>1456.6129032258063</v>
      </c>
      <c r="J37" s="17">
        <f t="shared" si="1"/>
        <v>369.45161290322579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2951.95</v>
      </c>
      <c r="D38" s="44" t="s">
        <v>5</v>
      </c>
      <c r="E38" s="43"/>
      <c r="F38" s="17">
        <f>AVERAGE(C5,C7:C8,C14:C16,C21:C22,C28:C29,C35)</f>
        <v>2675.909090909091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E48" sqref="E4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28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0">
        <v>1119</v>
      </c>
      <c r="D5" s="11">
        <v>457</v>
      </c>
      <c r="E5" s="11">
        <v>662</v>
      </c>
      <c r="F5" s="11">
        <v>4</v>
      </c>
      <c r="G5" s="11">
        <v>85</v>
      </c>
      <c r="H5" s="11">
        <v>339</v>
      </c>
      <c r="I5" s="11">
        <v>564</v>
      </c>
      <c r="J5" s="11">
        <v>127</v>
      </c>
    </row>
    <row r="6" spans="1:10" ht="13.5" customHeight="1" x14ac:dyDescent="0.15">
      <c r="A6" s="8">
        <v>46024</v>
      </c>
      <c r="B6" s="8" t="s">
        <v>38</v>
      </c>
      <c r="C6" s="10">
        <v>1405</v>
      </c>
      <c r="D6" s="11">
        <v>539</v>
      </c>
      <c r="E6" s="11">
        <v>866</v>
      </c>
      <c r="F6" s="11">
        <v>1</v>
      </c>
      <c r="G6" s="11">
        <v>106</v>
      </c>
      <c r="H6" s="11">
        <v>451</v>
      </c>
      <c r="I6" s="11">
        <v>680</v>
      </c>
      <c r="J6" s="11">
        <v>167</v>
      </c>
    </row>
    <row r="7" spans="1:10" ht="13.5" customHeight="1" x14ac:dyDescent="0.15">
      <c r="A7" s="8">
        <v>46025</v>
      </c>
      <c r="B7" s="8" t="s">
        <v>39</v>
      </c>
      <c r="C7" s="10">
        <v>1635</v>
      </c>
      <c r="D7" s="11">
        <v>613</v>
      </c>
      <c r="E7" s="11">
        <v>1022</v>
      </c>
      <c r="F7" s="11">
        <v>0</v>
      </c>
      <c r="G7" s="11">
        <v>122</v>
      </c>
      <c r="H7" s="11">
        <v>513</v>
      </c>
      <c r="I7" s="11">
        <v>815</v>
      </c>
      <c r="J7" s="11">
        <v>185</v>
      </c>
    </row>
    <row r="8" spans="1:10" ht="13.5" customHeight="1" x14ac:dyDescent="0.15">
      <c r="A8" s="8">
        <v>46026</v>
      </c>
      <c r="B8" s="8" t="s">
        <v>40</v>
      </c>
      <c r="C8" s="10">
        <v>1724</v>
      </c>
      <c r="D8" s="11">
        <v>727</v>
      </c>
      <c r="E8" s="11">
        <v>997</v>
      </c>
      <c r="F8" s="11">
        <v>1</v>
      </c>
      <c r="G8" s="11">
        <v>133</v>
      </c>
      <c r="H8" s="11">
        <v>485</v>
      </c>
      <c r="I8" s="11">
        <v>892</v>
      </c>
      <c r="J8" s="11">
        <v>213</v>
      </c>
    </row>
    <row r="9" spans="1:10" ht="13.5" customHeight="1" x14ac:dyDescent="0.15">
      <c r="A9" s="8">
        <v>46027</v>
      </c>
      <c r="B9" s="8" t="s">
        <v>41</v>
      </c>
      <c r="C9" s="10">
        <v>2194</v>
      </c>
      <c r="D9" s="11">
        <v>951</v>
      </c>
      <c r="E9" s="11">
        <v>1243</v>
      </c>
      <c r="F9" s="11">
        <v>4</v>
      </c>
      <c r="G9" s="11">
        <v>209</v>
      </c>
      <c r="H9" s="11">
        <v>709</v>
      </c>
      <c r="I9" s="11">
        <v>1039</v>
      </c>
      <c r="J9" s="11">
        <v>233</v>
      </c>
    </row>
    <row r="10" spans="1:10" ht="13.5" customHeight="1" x14ac:dyDescent="0.15">
      <c r="A10" s="8">
        <v>46028</v>
      </c>
      <c r="B10" s="8" t="s">
        <v>35</v>
      </c>
      <c r="C10" s="11">
        <v>2300</v>
      </c>
      <c r="D10" s="11">
        <v>893</v>
      </c>
      <c r="E10" s="11">
        <v>1407</v>
      </c>
      <c r="F10" s="11">
        <v>4</v>
      </c>
      <c r="G10" s="11">
        <v>255</v>
      </c>
      <c r="H10" s="11">
        <v>717</v>
      </c>
      <c r="I10" s="11">
        <v>1091</v>
      </c>
      <c r="J10" s="11">
        <v>233</v>
      </c>
    </row>
    <row r="11" spans="1:10" ht="13.5" customHeight="1" x14ac:dyDescent="0.15">
      <c r="A11" s="8">
        <v>46029</v>
      </c>
      <c r="B11" s="8" t="s">
        <v>36</v>
      </c>
      <c r="C11" s="10">
        <v>2329</v>
      </c>
      <c r="D11" s="11">
        <v>981</v>
      </c>
      <c r="E11" s="11">
        <v>1348</v>
      </c>
      <c r="F11" s="11">
        <v>5</v>
      </c>
      <c r="G11" s="11">
        <v>243</v>
      </c>
      <c r="H11" s="11">
        <v>771</v>
      </c>
      <c r="I11" s="11">
        <v>1047</v>
      </c>
      <c r="J11" s="11">
        <v>263</v>
      </c>
    </row>
    <row r="12" spans="1:10" ht="13.5" customHeight="1" x14ac:dyDescent="0.15">
      <c r="A12" s="8">
        <v>46030</v>
      </c>
      <c r="B12" s="8" t="s">
        <v>37</v>
      </c>
      <c r="C12" s="10">
        <v>2780</v>
      </c>
      <c r="D12" s="11">
        <v>1157</v>
      </c>
      <c r="E12" s="11">
        <v>1623</v>
      </c>
      <c r="F12" s="11">
        <v>4</v>
      </c>
      <c r="G12" s="11">
        <v>310</v>
      </c>
      <c r="H12" s="11">
        <v>927</v>
      </c>
      <c r="I12" s="11">
        <v>1270</v>
      </c>
      <c r="J12" s="11">
        <v>269</v>
      </c>
    </row>
    <row r="13" spans="1:10" ht="13.5" customHeight="1" x14ac:dyDescent="0.15">
      <c r="A13" s="8">
        <v>46031</v>
      </c>
      <c r="B13" s="8" t="s">
        <v>38</v>
      </c>
      <c r="C13" s="10">
        <v>2958</v>
      </c>
      <c r="D13" s="11">
        <v>1274</v>
      </c>
      <c r="E13" s="11">
        <v>1684</v>
      </c>
      <c r="F13" s="11">
        <v>3</v>
      </c>
      <c r="G13" s="11">
        <v>332</v>
      </c>
      <c r="H13" s="11">
        <v>1064</v>
      </c>
      <c r="I13" s="11">
        <v>1262</v>
      </c>
      <c r="J13" s="11">
        <v>297</v>
      </c>
    </row>
    <row r="14" spans="1:10" ht="13.5" customHeight="1" x14ac:dyDescent="0.15">
      <c r="A14" s="8">
        <v>46032</v>
      </c>
      <c r="B14" s="8" t="s">
        <v>39</v>
      </c>
      <c r="C14" s="10">
        <v>2543</v>
      </c>
      <c r="D14" s="11">
        <v>1127</v>
      </c>
      <c r="E14" s="11">
        <v>1416</v>
      </c>
      <c r="F14" s="11">
        <v>7</v>
      </c>
      <c r="G14" s="11">
        <v>291</v>
      </c>
      <c r="H14" s="11">
        <v>887</v>
      </c>
      <c r="I14" s="11">
        <v>1125</v>
      </c>
      <c r="J14" s="11">
        <v>233</v>
      </c>
    </row>
    <row r="15" spans="1:10" ht="13.5" customHeight="1" x14ac:dyDescent="0.15">
      <c r="A15" s="8">
        <v>46033</v>
      </c>
      <c r="B15" s="8" t="s">
        <v>40</v>
      </c>
      <c r="C15" s="10">
        <v>1662</v>
      </c>
      <c r="D15" s="11">
        <v>655</v>
      </c>
      <c r="E15" s="11">
        <v>1007</v>
      </c>
      <c r="F15" s="11">
        <v>0</v>
      </c>
      <c r="G15" s="11">
        <v>137</v>
      </c>
      <c r="H15" s="11">
        <v>510</v>
      </c>
      <c r="I15" s="11">
        <v>848</v>
      </c>
      <c r="J15" s="11">
        <v>167</v>
      </c>
    </row>
    <row r="16" spans="1:10" ht="13.5" customHeight="1" x14ac:dyDescent="0.15">
      <c r="A16" s="8">
        <v>46034</v>
      </c>
      <c r="B16" s="9" t="s">
        <v>41</v>
      </c>
      <c r="C16" s="10">
        <v>1922</v>
      </c>
      <c r="D16" s="11">
        <v>816</v>
      </c>
      <c r="E16" s="11">
        <v>1106</v>
      </c>
      <c r="F16" s="11">
        <v>4</v>
      </c>
      <c r="G16" s="11">
        <v>194</v>
      </c>
      <c r="H16" s="11">
        <v>586</v>
      </c>
      <c r="I16" s="11">
        <v>927</v>
      </c>
      <c r="J16" s="11">
        <v>211</v>
      </c>
    </row>
    <row r="17" spans="1:10" ht="13.5" customHeight="1" x14ac:dyDescent="0.15">
      <c r="A17" s="8">
        <v>46035</v>
      </c>
      <c r="B17" s="8" t="s">
        <v>35</v>
      </c>
      <c r="C17" s="10">
        <v>2789</v>
      </c>
      <c r="D17" s="11">
        <v>1033</v>
      </c>
      <c r="E17" s="11">
        <v>1756</v>
      </c>
      <c r="F17" s="11">
        <v>3</v>
      </c>
      <c r="G17" s="11">
        <v>276</v>
      </c>
      <c r="H17" s="11">
        <v>969</v>
      </c>
      <c r="I17" s="11">
        <v>1270</v>
      </c>
      <c r="J17" s="11">
        <v>271</v>
      </c>
    </row>
    <row r="18" spans="1:10" ht="13.5" customHeight="1" x14ac:dyDescent="0.15">
      <c r="A18" s="8">
        <v>46036</v>
      </c>
      <c r="B18" s="8" t="s">
        <v>36</v>
      </c>
      <c r="C18" s="10">
        <v>2794</v>
      </c>
      <c r="D18" s="11">
        <v>1211</v>
      </c>
      <c r="E18" s="11">
        <v>1583</v>
      </c>
      <c r="F18" s="11">
        <v>7</v>
      </c>
      <c r="G18" s="11">
        <v>348</v>
      </c>
      <c r="H18" s="11">
        <v>963</v>
      </c>
      <c r="I18" s="11">
        <v>1232</v>
      </c>
      <c r="J18" s="11">
        <v>244</v>
      </c>
    </row>
    <row r="19" spans="1:10" ht="13.5" customHeight="1" x14ac:dyDescent="0.15">
      <c r="A19" s="8">
        <v>46037</v>
      </c>
      <c r="B19" s="8" t="s">
        <v>37</v>
      </c>
      <c r="C19" s="10">
        <v>2801</v>
      </c>
      <c r="D19" s="11">
        <v>1132</v>
      </c>
      <c r="E19" s="11">
        <v>1669</v>
      </c>
      <c r="F19" s="11">
        <v>7</v>
      </c>
      <c r="G19" s="11">
        <v>339</v>
      </c>
      <c r="H19" s="11">
        <v>1011</v>
      </c>
      <c r="I19" s="11">
        <v>1190</v>
      </c>
      <c r="J19" s="11">
        <v>254</v>
      </c>
    </row>
    <row r="20" spans="1:10" ht="13.5" customHeight="1" x14ac:dyDescent="0.15">
      <c r="A20" s="8">
        <v>46038</v>
      </c>
      <c r="B20" s="8" t="s">
        <v>38</v>
      </c>
      <c r="C20" s="10">
        <v>3308</v>
      </c>
      <c r="D20" s="11">
        <v>1346</v>
      </c>
      <c r="E20" s="11">
        <v>1962</v>
      </c>
      <c r="F20" s="11">
        <v>7</v>
      </c>
      <c r="G20" s="11">
        <v>446</v>
      </c>
      <c r="H20" s="11">
        <v>1196</v>
      </c>
      <c r="I20" s="11">
        <v>1381</v>
      </c>
      <c r="J20" s="11">
        <v>278</v>
      </c>
    </row>
    <row r="21" spans="1:10" ht="13.5" customHeight="1" x14ac:dyDescent="0.15">
      <c r="A21" s="8">
        <v>46039</v>
      </c>
      <c r="B21" s="8" t="s">
        <v>39</v>
      </c>
      <c r="C21" s="10">
        <v>2548</v>
      </c>
      <c r="D21" s="11">
        <v>1040</v>
      </c>
      <c r="E21" s="11">
        <v>1508</v>
      </c>
      <c r="F21" s="11">
        <v>10</v>
      </c>
      <c r="G21" s="11">
        <v>342</v>
      </c>
      <c r="H21" s="11">
        <v>835</v>
      </c>
      <c r="I21" s="11">
        <v>1132</v>
      </c>
      <c r="J21" s="11">
        <v>229</v>
      </c>
    </row>
    <row r="22" spans="1:10" ht="13.5" customHeight="1" x14ac:dyDescent="0.15">
      <c r="A22" s="8">
        <v>46040</v>
      </c>
      <c r="B22" s="8" t="s">
        <v>40</v>
      </c>
      <c r="C22" s="10">
        <v>2334</v>
      </c>
      <c r="D22" s="11">
        <v>995</v>
      </c>
      <c r="E22" s="11">
        <v>1339</v>
      </c>
      <c r="F22" s="11">
        <v>8</v>
      </c>
      <c r="G22" s="11">
        <v>302</v>
      </c>
      <c r="H22" s="11">
        <v>845</v>
      </c>
      <c r="I22" s="11">
        <v>976</v>
      </c>
      <c r="J22" s="11">
        <v>203</v>
      </c>
    </row>
    <row r="23" spans="1:10" ht="13.5" customHeight="1" x14ac:dyDescent="0.15">
      <c r="A23" s="8">
        <v>46041</v>
      </c>
      <c r="B23" s="8" t="s">
        <v>41</v>
      </c>
      <c r="C23" s="10">
        <v>3060</v>
      </c>
      <c r="D23" s="11">
        <v>1231</v>
      </c>
      <c r="E23" s="11">
        <v>1829</v>
      </c>
      <c r="F23" s="11">
        <v>5</v>
      </c>
      <c r="G23" s="11">
        <v>410</v>
      </c>
      <c r="H23" s="11">
        <v>1132</v>
      </c>
      <c r="I23" s="11">
        <v>1263</v>
      </c>
      <c r="J23" s="11">
        <v>250</v>
      </c>
    </row>
    <row r="24" spans="1:10" ht="13.5" customHeight="1" x14ac:dyDescent="0.15">
      <c r="A24" s="8">
        <v>46042</v>
      </c>
      <c r="B24" s="8" t="s">
        <v>35</v>
      </c>
      <c r="C24" s="10">
        <v>2850</v>
      </c>
      <c r="D24" s="11">
        <v>1003</v>
      </c>
      <c r="E24" s="11">
        <v>1847</v>
      </c>
      <c r="F24" s="11">
        <v>3</v>
      </c>
      <c r="G24" s="11">
        <v>275</v>
      </c>
      <c r="H24" s="11">
        <v>981</v>
      </c>
      <c r="I24" s="11">
        <v>1315</v>
      </c>
      <c r="J24" s="11">
        <v>276</v>
      </c>
    </row>
    <row r="25" spans="1:10" ht="13.5" customHeight="1" x14ac:dyDescent="0.15">
      <c r="A25" s="8">
        <v>46043</v>
      </c>
      <c r="B25" s="8" t="s">
        <v>36</v>
      </c>
      <c r="C25" s="10">
        <v>2735</v>
      </c>
      <c r="D25" s="11">
        <v>897</v>
      </c>
      <c r="E25" s="11">
        <v>1838</v>
      </c>
      <c r="F25" s="11">
        <v>3</v>
      </c>
      <c r="G25" s="11">
        <v>247</v>
      </c>
      <c r="H25" s="11">
        <v>881</v>
      </c>
      <c r="I25" s="11">
        <v>1369</v>
      </c>
      <c r="J25" s="11">
        <v>235</v>
      </c>
    </row>
    <row r="26" spans="1:10" ht="13.5" customHeight="1" x14ac:dyDescent="0.15">
      <c r="A26" s="8">
        <v>46044</v>
      </c>
      <c r="B26" s="8" t="s">
        <v>37</v>
      </c>
      <c r="C26" s="10">
        <v>2769</v>
      </c>
      <c r="D26" s="11">
        <v>1067</v>
      </c>
      <c r="E26" s="11">
        <v>1702</v>
      </c>
      <c r="F26" s="11">
        <v>2</v>
      </c>
      <c r="G26" s="11">
        <v>294</v>
      </c>
      <c r="H26" s="11">
        <v>975</v>
      </c>
      <c r="I26" s="11">
        <v>1236</v>
      </c>
      <c r="J26" s="11">
        <v>262</v>
      </c>
    </row>
    <row r="27" spans="1:10" ht="13.5" customHeight="1" x14ac:dyDescent="0.15">
      <c r="A27" s="8">
        <v>46045</v>
      </c>
      <c r="B27" s="8" t="s">
        <v>38</v>
      </c>
      <c r="C27" s="10">
        <v>2929</v>
      </c>
      <c r="D27" s="11">
        <v>1128</v>
      </c>
      <c r="E27" s="11">
        <v>1801</v>
      </c>
      <c r="F27" s="11">
        <v>1</v>
      </c>
      <c r="G27" s="11">
        <v>315</v>
      </c>
      <c r="H27" s="11">
        <v>999</v>
      </c>
      <c r="I27" s="11">
        <v>1360</v>
      </c>
      <c r="J27" s="11">
        <v>254</v>
      </c>
    </row>
    <row r="28" spans="1:10" ht="13.5" customHeight="1" x14ac:dyDescent="0.15">
      <c r="A28" s="8">
        <v>46046</v>
      </c>
      <c r="B28" s="8" t="s">
        <v>39</v>
      </c>
      <c r="C28" s="10">
        <v>2578</v>
      </c>
      <c r="D28" s="11">
        <v>1007</v>
      </c>
      <c r="E28" s="11">
        <v>1571</v>
      </c>
      <c r="F28" s="11">
        <v>0</v>
      </c>
      <c r="G28" s="11">
        <v>236</v>
      </c>
      <c r="H28" s="11">
        <v>823</v>
      </c>
      <c r="I28" s="11">
        <v>1220</v>
      </c>
      <c r="J28" s="11">
        <v>299</v>
      </c>
    </row>
    <row r="29" spans="1:10" ht="13.5" customHeight="1" x14ac:dyDescent="0.15">
      <c r="A29" s="8">
        <v>46047</v>
      </c>
      <c r="B29" s="8" t="s">
        <v>40</v>
      </c>
      <c r="C29" s="10">
        <v>1880</v>
      </c>
      <c r="D29" s="11">
        <v>780</v>
      </c>
      <c r="E29" s="11">
        <v>1100</v>
      </c>
      <c r="F29" s="11">
        <v>3</v>
      </c>
      <c r="G29" s="11">
        <v>180</v>
      </c>
      <c r="H29" s="11">
        <v>557</v>
      </c>
      <c r="I29" s="11">
        <v>921</v>
      </c>
      <c r="J29" s="11">
        <v>219</v>
      </c>
    </row>
    <row r="30" spans="1:10" ht="13.5" customHeight="1" x14ac:dyDescent="0.15">
      <c r="A30" s="8">
        <v>46048</v>
      </c>
      <c r="B30" s="8" t="s">
        <v>41</v>
      </c>
      <c r="C30" s="10">
        <v>2800</v>
      </c>
      <c r="D30" s="11">
        <v>1147</v>
      </c>
      <c r="E30" s="11">
        <v>1653</v>
      </c>
      <c r="F30" s="11">
        <v>2</v>
      </c>
      <c r="G30" s="11">
        <v>321</v>
      </c>
      <c r="H30" s="11">
        <v>951</v>
      </c>
      <c r="I30" s="11">
        <v>1259</v>
      </c>
      <c r="J30" s="11">
        <v>267</v>
      </c>
    </row>
    <row r="31" spans="1:10" ht="13.5" customHeight="1" x14ac:dyDescent="0.15">
      <c r="A31" s="8">
        <v>46049</v>
      </c>
      <c r="B31" s="8" t="s">
        <v>35</v>
      </c>
      <c r="C31" s="10">
        <v>2769</v>
      </c>
      <c r="D31" s="11">
        <v>980</v>
      </c>
      <c r="E31" s="11">
        <v>1789</v>
      </c>
      <c r="F31" s="11">
        <v>7</v>
      </c>
      <c r="G31" s="11">
        <v>302</v>
      </c>
      <c r="H31" s="11">
        <v>911</v>
      </c>
      <c r="I31" s="11">
        <v>1276</v>
      </c>
      <c r="J31" s="11">
        <v>273</v>
      </c>
    </row>
    <row r="32" spans="1:10" ht="13.5" customHeight="1" x14ac:dyDescent="0.15">
      <c r="A32" s="8">
        <v>46050</v>
      </c>
      <c r="B32" s="8" t="s">
        <v>36</v>
      </c>
      <c r="C32" s="10">
        <v>2946</v>
      </c>
      <c r="D32" s="11">
        <v>1180</v>
      </c>
      <c r="E32" s="11">
        <v>1766</v>
      </c>
      <c r="F32" s="11">
        <v>3</v>
      </c>
      <c r="G32" s="11">
        <v>399</v>
      </c>
      <c r="H32" s="11">
        <v>958</v>
      </c>
      <c r="I32" s="11">
        <v>1287</v>
      </c>
      <c r="J32" s="11">
        <v>299</v>
      </c>
    </row>
    <row r="33" spans="1:10" ht="13.5" customHeight="1" x14ac:dyDescent="0.15">
      <c r="A33" s="8">
        <v>46051</v>
      </c>
      <c r="B33" s="8" t="s">
        <v>37</v>
      </c>
      <c r="C33" s="10">
        <v>2928</v>
      </c>
      <c r="D33" s="11">
        <v>1155</v>
      </c>
      <c r="E33" s="11">
        <v>1773</v>
      </c>
      <c r="F33" s="11">
        <v>7</v>
      </c>
      <c r="G33" s="11">
        <v>407</v>
      </c>
      <c r="H33" s="11">
        <v>1013</v>
      </c>
      <c r="I33" s="11">
        <v>1232</v>
      </c>
      <c r="J33" s="11">
        <v>269</v>
      </c>
    </row>
    <row r="34" spans="1:10" ht="13.5" customHeight="1" x14ac:dyDescent="0.15">
      <c r="A34" s="8">
        <v>46052</v>
      </c>
      <c r="B34" s="8" t="s">
        <v>38</v>
      </c>
      <c r="C34" s="10">
        <v>2909</v>
      </c>
      <c r="D34" s="11">
        <v>1089</v>
      </c>
      <c r="E34" s="11">
        <v>1820</v>
      </c>
      <c r="F34" s="11">
        <v>7</v>
      </c>
      <c r="G34" s="11">
        <v>336</v>
      </c>
      <c r="H34" s="11">
        <v>980</v>
      </c>
      <c r="I34" s="11">
        <v>1339</v>
      </c>
      <c r="J34" s="11">
        <v>247</v>
      </c>
    </row>
    <row r="35" spans="1:10" ht="13.5" customHeight="1" thickBot="1" x14ac:dyDescent="0.2">
      <c r="A35" s="13">
        <v>46053</v>
      </c>
      <c r="B35" s="13" t="s">
        <v>39</v>
      </c>
      <c r="C35" s="14">
        <v>2285</v>
      </c>
      <c r="D35" s="15">
        <v>904</v>
      </c>
      <c r="E35" s="15">
        <v>1381</v>
      </c>
      <c r="F35" s="15">
        <v>7</v>
      </c>
      <c r="G35" s="15">
        <v>212</v>
      </c>
      <c r="H35" s="15">
        <v>665</v>
      </c>
      <c r="I35" s="15">
        <v>1109</v>
      </c>
      <c r="J35" s="15">
        <v>292</v>
      </c>
    </row>
    <row r="36" spans="1:10" s="5" customFormat="1" ht="13.5" customHeight="1" thickTop="1" x14ac:dyDescent="0.3">
      <c r="A36" s="52" t="s">
        <v>14</v>
      </c>
      <c r="B36" s="50"/>
      <c r="C36" s="16">
        <f>SUM(C5:C35)</f>
        <v>76583</v>
      </c>
      <c r="D36" s="16">
        <f t="shared" ref="D36:J36" si="0">SUM(D5:D35)</f>
        <v>30515</v>
      </c>
      <c r="E36" s="16">
        <f t="shared" si="0"/>
        <v>46068</v>
      </c>
      <c r="F36" s="16">
        <f t="shared" si="0"/>
        <v>129</v>
      </c>
      <c r="G36" s="16">
        <f t="shared" si="0"/>
        <v>8404</v>
      </c>
      <c r="H36" s="16">
        <f t="shared" si="0"/>
        <v>25604</v>
      </c>
      <c r="I36" s="16">
        <f t="shared" si="0"/>
        <v>34927</v>
      </c>
      <c r="J36" s="16">
        <f t="shared" si="0"/>
        <v>7519</v>
      </c>
    </row>
    <row r="37" spans="1:10" s="5" customFormat="1" ht="13.5" customHeight="1" x14ac:dyDescent="0.3">
      <c r="A37" s="51" t="s">
        <v>15</v>
      </c>
      <c r="B37" s="43"/>
      <c r="C37" s="17">
        <f t="shared" ref="C37:J37" si="1">AVERAGE(C5:C35)</f>
        <v>2470.4193548387098</v>
      </c>
      <c r="D37" s="17">
        <f t="shared" si="1"/>
        <v>984.35483870967744</v>
      </c>
      <c r="E37" s="17">
        <f t="shared" si="1"/>
        <v>1486.0645161290322</v>
      </c>
      <c r="F37" s="17">
        <f t="shared" si="1"/>
        <v>4.161290322580645</v>
      </c>
      <c r="G37" s="17">
        <f t="shared" si="1"/>
        <v>271.09677419354841</v>
      </c>
      <c r="H37" s="17">
        <f t="shared" si="1"/>
        <v>825.93548387096769</v>
      </c>
      <c r="I37" s="17">
        <f t="shared" si="1"/>
        <v>1126.6774193548388</v>
      </c>
      <c r="J37" s="17">
        <f t="shared" si="1"/>
        <v>242.54838709677421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2717.65</v>
      </c>
      <c r="D38" s="60" t="s">
        <v>45</v>
      </c>
      <c r="E38" s="43"/>
      <c r="F38" s="17">
        <f>AVERAGE(C5,C7:C8,C14:C16,C21:C22,C28:C29,C35)</f>
        <v>2020.909090909091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E46" sqref="E4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59" t="s">
        <v>29</v>
      </c>
      <c r="B2" s="63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64"/>
      <c r="B3" s="65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66"/>
      <c r="B4" s="67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0">
        <v>10640</v>
      </c>
      <c r="D5" s="11">
        <v>6914</v>
      </c>
      <c r="E5" s="11">
        <v>3726</v>
      </c>
      <c r="F5" s="11">
        <v>36</v>
      </c>
      <c r="G5" s="11">
        <v>1034</v>
      </c>
      <c r="H5" s="11">
        <v>2658</v>
      </c>
      <c r="I5" s="11">
        <v>3287</v>
      </c>
      <c r="J5" s="11">
        <v>3625</v>
      </c>
    </row>
    <row r="6" spans="1:10" ht="13.5" customHeight="1" x14ac:dyDescent="0.15">
      <c r="A6" s="8">
        <v>46024</v>
      </c>
      <c r="B6" s="8" t="s">
        <v>38</v>
      </c>
      <c r="C6" s="10">
        <v>19261</v>
      </c>
      <c r="D6" s="11">
        <v>11869</v>
      </c>
      <c r="E6" s="11">
        <v>7392</v>
      </c>
      <c r="F6" s="11">
        <v>55</v>
      </c>
      <c r="G6" s="11">
        <v>1931</v>
      </c>
      <c r="H6" s="11">
        <v>5107</v>
      </c>
      <c r="I6" s="11">
        <v>6005</v>
      </c>
      <c r="J6" s="11">
        <v>6163</v>
      </c>
    </row>
    <row r="7" spans="1:10" ht="13.5" customHeight="1" x14ac:dyDescent="0.15">
      <c r="A7" s="8">
        <v>46025</v>
      </c>
      <c r="B7" s="8" t="s">
        <v>39</v>
      </c>
      <c r="C7" s="10">
        <v>21235</v>
      </c>
      <c r="D7" s="11">
        <v>13351</v>
      </c>
      <c r="E7" s="11">
        <v>7884</v>
      </c>
      <c r="F7" s="11">
        <v>67</v>
      </c>
      <c r="G7" s="11">
        <v>2251</v>
      </c>
      <c r="H7" s="11">
        <v>5726</v>
      </c>
      <c r="I7" s="11">
        <v>6589</v>
      </c>
      <c r="J7" s="11">
        <v>6602</v>
      </c>
    </row>
    <row r="8" spans="1:10" ht="13.5" customHeight="1" x14ac:dyDescent="0.15">
      <c r="A8" s="8">
        <v>46026</v>
      </c>
      <c r="B8" s="8" t="s">
        <v>40</v>
      </c>
      <c r="C8" s="10">
        <v>16617</v>
      </c>
      <c r="D8" s="11">
        <v>10063</v>
      </c>
      <c r="E8" s="11">
        <v>6554</v>
      </c>
      <c r="F8" s="11">
        <v>46</v>
      </c>
      <c r="G8" s="11">
        <v>1787</v>
      </c>
      <c r="H8" s="11">
        <v>4477</v>
      </c>
      <c r="I8" s="11">
        <v>5212</v>
      </c>
      <c r="J8" s="11">
        <v>5095</v>
      </c>
    </row>
    <row r="9" spans="1:10" ht="13.5" customHeight="1" x14ac:dyDescent="0.15">
      <c r="A9" s="8">
        <v>46027</v>
      </c>
      <c r="B9" s="8" t="s">
        <v>41</v>
      </c>
      <c r="C9" s="10">
        <v>18026</v>
      </c>
      <c r="D9" s="11">
        <v>10640</v>
      </c>
      <c r="E9" s="11">
        <v>7386</v>
      </c>
      <c r="F9" s="11">
        <v>43</v>
      </c>
      <c r="G9" s="11">
        <v>1830</v>
      </c>
      <c r="H9" s="11">
        <v>4735</v>
      </c>
      <c r="I9" s="11">
        <v>5508</v>
      </c>
      <c r="J9" s="11">
        <v>5910</v>
      </c>
    </row>
    <row r="10" spans="1:10" ht="13.5" customHeight="1" x14ac:dyDescent="0.15">
      <c r="A10" s="8">
        <v>46028</v>
      </c>
      <c r="B10" s="8" t="s">
        <v>35</v>
      </c>
      <c r="C10" s="11">
        <v>16446</v>
      </c>
      <c r="D10" s="11">
        <v>9767</v>
      </c>
      <c r="E10" s="11">
        <v>6679</v>
      </c>
      <c r="F10" s="11">
        <v>35</v>
      </c>
      <c r="G10" s="11">
        <v>1454</v>
      </c>
      <c r="H10" s="11">
        <v>4285</v>
      </c>
      <c r="I10" s="11">
        <v>5142</v>
      </c>
      <c r="J10" s="11">
        <v>5530</v>
      </c>
    </row>
    <row r="11" spans="1:10" ht="13.5" customHeight="1" x14ac:dyDescent="0.15">
      <c r="A11" s="8">
        <v>46029</v>
      </c>
      <c r="B11" s="8" t="s">
        <v>36</v>
      </c>
      <c r="C11" s="10">
        <v>16334</v>
      </c>
      <c r="D11" s="11">
        <v>9721</v>
      </c>
      <c r="E11" s="11">
        <v>6613</v>
      </c>
      <c r="F11" s="11">
        <v>21</v>
      </c>
      <c r="G11" s="11">
        <v>1322</v>
      </c>
      <c r="H11" s="11">
        <v>4206</v>
      </c>
      <c r="I11" s="11">
        <v>5029</v>
      </c>
      <c r="J11" s="11">
        <v>5756</v>
      </c>
    </row>
    <row r="12" spans="1:10" ht="13.5" customHeight="1" x14ac:dyDescent="0.15">
      <c r="A12" s="8">
        <v>46030</v>
      </c>
      <c r="B12" s="8" t="s">
        <v>37</v>
      </c>
      <c r="C12" s="10">
        <v>18668</v>
      </c>
      <c r="D12" s="11">
        <v>10598</v>
      </c>
      <c r="E12" s="11">
        <v>8070</v>
      </c>
      <c r="F12" s="11">
        <v>97</v>
      </c>
      <c r="G12" s="11">
        <v>1927</v>
      </c>
      <c r="H12" s="11">
        <v>4725</v>
      </c>
      <c r="I12" s="11">
        <v>5642</v>
      </c>
      <c r="J12" s="11">
        <v>6277</v>
      </c>
    </row>
    <row r="13" spans="1:10" ht="13.5" customHeight="1" x14ac:dyDescent="0.15">
      <c r="A13" s="8">
        <v>46031</v>
      </c>
      <c r="B13" s="8" t="s">
        <v>38</v>
      </c>
      <c r="C13" s="10">
        <v>20964</v>
      </c>
      <c r="D13" s="11">
        <v>12154</v>
      </c>
      <c r="E13" s="11">
        <v>8810</v>
      </c>
      <c r="F13" s="11">
        <v>66</v>
      </c>
      <c r="G13" s="11">
        <v>2015</v>
      </c>
      <c r="H13" s="11">
        <v>5414</v>
      </c>
      <c r="I13" s="11">
        <v>6391</v>
      </c>
      <c r="J13" s="11">
        <v>7078</v>
      </c>
    </row>
    <row r="14" spans="1:10" ht="13.5" customHeight="1" x14ac:dyDescent="0.15">
      <c r="A14" s="8">
        <v>46032</v>
      </c>
      <c r="B14" s="8" t="s">
        <v>39</v>
      </c>
      <c r="C14" s="10">
        <v>20648</v>
      </c>
      <c r="D14" s="11">
        <v>12304</v>
      </c>
      <c r="E14" s="11">
        <v>8344</v>
      </c>
      <c r="F14" s="11">
        <v>64</v>
      </c>
      <c r="G14" s="11">
        <v>2199</v>
      </c>
      <c r="H14" s="11">
        <v>5762</v>
      </c>
      <c r="I14" s="11">
        <v>6240</v>
      </c>
      <c r="J14" s="11">
        <v>6383</v>
      </c>
    </row>
    <row r="15" spans="1:10" ht="13.5" customHeight="1" x14ac:dyDescent="0.15">
      <c r="A15" s="8">
        <v>46033</v>
      </c>
      <c r="B15" s="8" t="s">
        <v>40</v>
      </c>
      <c r="C15" s="10">
        <v>21530</v>
      </c>
      <c r="D15" s="11">
        <v>13354</v>
      </c>
      <c r="E15" s="11">
        <v>8176</v>
      </c>
      <c r="F15" s="11">
        <v>57</v>
      </c>
      <c r="G15" s="11">
        <v>1933</v>
      </c>
      <c r="H15" s="11">
        <v>5587</v>
      </c>
      <c r="I15" s="11">
        <v>6823</v>
      </c>
      <c r="J15" s="11">
        <v>7130</v>
      </c>
    </row>
    <row r="16" spans="1:10" ht="13.5" customHeight="1" x14ac:dyDescent="0.15">
      <c r="A16" s="8">
        <v>46034</v>
      </c>
      <c r="B16" s="9" t="s">
        <v>41</v>
      </c>
      <c r="C16" s="10">
        <v>16591</v>
      </c>
      <c r="D16" s="11">
        <v>9811</v>
      </c>
      <c r="E16" s="11">
        <v>6780</v>
      </c>
      <c r="F16" s="11">
        <v>44</v>
      </c>
      <c r="G16" s="11">
        <v>1731</v>
      </c>
      <c r="H16" s="11">
        <v>4419</v>
      </c>
      <c r="I16" s="11">
        <v>5103</v>
      </c>
      <c r="J16" s="11">
        <v>5294</v>
      </c>
    </row>
    <row r="17" spans="1:10" ht="13.5" customHeight="1" x14ac:dyDescent="0.15">
      <c r="A17" s="8">
        <v>46035</v>
      </c>
      <c r="B17" s="8" t="s">
        <v>35</v>
      </c>
      <c r="C17" s="10">
        <v>18530</v>
      </c>
      <c r="D17" s="11">
        <v>10769</v>
      </c>
      <c r="E17" s="11">
        <v>7761</v>
      </c>
      <c r="F17" s="11">
        <v>83</v>
      </c>
      <c r="G17" s="11">
        <v>1851</v>
      </c>
      <c r="H17" s="11">
        <v>4649</v>
      </c>
      <c r="I17" s="11">
        <v>5703</v>
      </c>
      <c r="J17" s="11">
        <v>6244</v>
      </c>
    </row>
    <row r="18" spans="1:10" ht="13.5" customHeight="1" x14ac:dyDescent="0.15">
      <c r="A18" s="8">
        <v>46036</v>
      </c>
      <c r="B18" s="8" t="s">
        <v>36</v>
      </c>
      <c r="C18" s="10">
        <v>18212</v>
      </c>
      <c r="D18" s="11">
        <v>10495</v>
      </c>
      <c r="E18" s="11">
        <v>7717</v>
      </c>
      <c r="F18" s="11">
        <v>96</v>
      </c>
      <c r="G18" s="11">
        <v>1794</v>
      </c>
      <c r="H18" s="11">
        <v>4761</v>
      </c>
      <c r="I18" s="11">
        <v>5464</v>
      </c>
      <c r="J18" s="11">
        <v>6097</v>
      </c>
    </row>
    <row r="19" spans="1:10" ht="13.5" customHeight="1" x14ac:dyDescent="0.15">
      <c r="A19" s="8">
        <v>46037</v>
      </c>
      <c r="B19" s="8" t="s">
        <v>37</v>
      </c>
      <c r="C19" s="10">
        <v>18298</v>
      </c>
      <c r="D19" s="11">
        <v>10555</v>
      </c>
      <c r="E19" s="11">
        <v>7743</v>
      </c>
      <c r="F19" s="11">
        <v>66</v>
      </c>
      <c r="G19" s="11">
        <v>1839</v>
      </c>
      <c r="H19" s="11">
        <v>4609</v>
      </c>
      <c r="I19" s="11">
        <v>5567</v>
      </c>
      <c r="J19" s="11">
        <v>6217</v>
      </c>
    </row>
    <row r="20" spans="1:10" ht="13.5" customHeight="1" x14ac:dyDescent="0.15">
      <c r="A20" s="8">
        <v>46038</v>
      </c>
      <c r="B20" s="8" t="s">
        <v>38</v>
      </c>
      <c r="C20" s="10">
        <v>20839</v>
      </c>
      <c r="D20" s="11">
        <v>12413</v>
      </c>
      <c r="E20" s="11">
        <v>8426</v>
      </c>
      <c r="F20" s="11">
        <v>86</v>
      </c>
      <c r="G20" s="11">
        <v>2244</v>
      </c>
      <c r="H20" s="11">
        <v>5609</v>
      </c>
      <c r="I20" s="11">
        <v>6271</v>
      </c>
      <c r="J20" s="11">
        <v>6629</v>
      </c>
    </row>
    <row r="21" spans="1:10" ht="13.5" customHeight="1" x14ac:dyDescent="0.15">
      <c r="A21" s="8">
        <v>46039</v>
      </c>
      <c r="B21" s="8" t="s">
        <v>39</v>
      </c>
      <c r="C21" s="10">
        <v>19036</v>
      </c>
      <c r="D21" s="11">
        <v>11436</v>
      </c>
      <c r="E21" s="11">
        <v>7600</v>
      </c>
      <c r="F21" s="11">
        <v>83</v>
      </c>
      <c r="G21" s="11">
        <v>2123</v>
      </c>
      <c r="H21" s="11">
        <v>5510</v>
      </c>
      <c r="I21" s="11">
        <v>5638</v>
      </c>
      <c r="J21" s="11">
        <v>5682</v>
      </c>
    </row>
    <row r="22" spans="1:10" ht="13.5" customHeight="1" x14ac:dyDescent="0.15">
      <c r="A22" s="8">
        <v>46040</v>
      </c>
      <c r="B22" s="8" t="s">
        <v>40</v>
      </c>
      <c r="C22" s="10">
        <v>16427</v>
      </c>
      <c r="D22" s="11">
        <v>9936</v>
      </c>
      <c r="E22" s="11">
        <v>6491</v>
      </c>
      <c r="F22" s="11">
        <v>54</v>
      </c>
      <c r="G22" s="11">
        <v>2076</v>
      </c>
      <c r="H22" s="11">
        <v>4780</v>
      </c>
      <c r="I22" s="11">
        <v>4804</v>
      </c>
      <c r="J22" s="11">
        <v>4713</v>
      </c>
    </row>
    <row r="23" spans="1:10" ht="13.5" customHeight="1" x14ac:dyDescent="0.15">
      <c r="A23" s="8">
        <v>46041</v>
      </c>
      <c r="B23" s="8" t="s">
        <v>41</v>
      </c>
      <c r="C23" s="10">
        <v>17712</v>
      </c>
      <c r="D23" s="11">
        <v>10330</v>
      </c>
      <c r="E23" s="11">
        <v>7382</v>
      </c>
      <c r="F23" s="11">
        <v>87</v>
      </c>
      <c r="G23" s="11">
        <v>1886</v>
      </c>
      <c r="H23" s="11">
        <v>4743</v>
      </c>
      <c r="I23" s="11">
        <v>5260</v>
      </c>
      <c r="J23" s="11">
        <v>5736</v>
      </c>
    </row>
    <row r="24" spans="1:10" ht="13.5" customHeight="1" x14ac:dyDescent="0.15">
      <c r="A24" s="8">
        <v>46042</v>
      </c>
      <c r="B24" s="8" t="s">
        <v>35</v>
      </c>
      <c r="C24" s="10">
        <v>18942</v>
      </c>
      <c r="D24" s="11">
        <v>10944</v>
      </c>
      <c r="E24" s="11">
        <v>7998</v>
      </c>
      <c r="F24" s="11">
        <v>69</v>
      </c>
      <c r="G24" s="11">
        <v>1792</v>
      </c>
      <c r="H24" s="11">
        <v>4748</v>
      </c>
      <c r="I24" s="11">
        <v>5762</v>
      </c>
      <c r="J24" s="11">
        <v>6571</v>
      </c>
    </row>
    <row r="25" spans="1:10" ht="13.5" customHeight="1" x14ac:dyDescent="0.15">
      <c r="A25" s="8">
        <v>46043</v>
      </c>
      <c r="B25" s="8" t="s">
        <v>36</v>
      </c>
      <c r="C25" s="10">
        <v>19162</v>
      </c>
      <c r="D25" s="11">
        <v>10869</v>
      </c>
      <c r="E25" s="11">
        <v>8293</v>
      </c>
      <c r="F25" s="11">
        <v>83</v>
      </c>
      <c r="G25" s="11">
        <v>1850</v>
      </c>
      <c r="H25" s="11">
        <v>4789</v>
      </c>
      <c r="I25" s="11">
        <v>5959</v>
      </c>
      <c r="J25" s="11">
        <v>6481</v>
      </c>
    </row>
    <row r="26" spans="1:10" ht="13.5" customHeight="1" x14ac:dyDescent="0.15">
      <c r="A26" s="8">
        <v>46044</v>
      </c>
      <c r="B26" s="8" t="s">
        <v>37</v>
      </c>
      <c r="C26" s="10">
        <v>19426</v>
      </c>
      <c r="D26" s="11">
        <v>11152</v>
      </c>
      <c r="E26" s="11">
        <v>8274</v>
      </c>
      <c r="F26" s="11">
        <v>57</v>
      </c>
      <c r="G26" s="11">
        <v>1692</v>
      </c>
      <c r="H26" s="11">
        <v>4752</v>
      </c>
      <c r="I26" s="11">
        <v>6087</v>
      </c>
      <c r="J26" s="11">
        <v>6838</v>
      </c>
    </row>
    <row r="27" spans="1:10" ht="13.5" customHeight="1" x14ac:dyDescent="0.15">
      <c r="A27" s="8">
        <v>46045</v>
      </c>
      <c r="B27" s="8" t="s">
        <v>38</v>
      </c>
      <c r="C27" s="10">
        <v>21785</v>
      </c>
      <c r="D27" s="11">
        <v>12810</v>
      </c>
      <c r="E27" s="11">
        <v>8975</v>
      </c>
      <c r="F27" s="11">
        <v>67</v>
      </c>
      <c r="G27" s="11">
        <v>1966</v>
      </c>
      <c r="H27" s="11">
        <v>5400</v>
      </c>
      <c r="I27" s="11">
        <v>6904</v>
      </c>
      <c r="J27" s="11">
        <v>7448</v>
      </c>
    </row>
    <row r="28" spans="1:10" ht="13.5" customHeight="1" x14ac:dyDescent="0.15">
      <c r="A28" s="8">
        <v>46046</v>
      </c>
      <c r="B28" s="8" t="s">
        <v>39</v>
      </c>
      <c r="C28" s="10">
        <v>21839</v>
      </c>
      <c r="D28" s="11">
        <v>12730</v>
      </c>
      <c r="E28" s="11">
        <v>9109</v>
      </c>
      <c r="F28" s="11">
        <v>41</v>
      </c>
      <c r="G28" s="11">
        <v>1961</v>
      </c>
      <c r="H28" s="11">
        <v>5626</v>
      </c>
      <c r="I28" s="11">
        <v>6878</v>
      </c>
      <c r="J28" s="11">
        <v>7333</v>
      </c>
    </row>
    <row r="29" spans="1:10" ht="13.5" customHeight="1" x14ac:dyDescent="0.15">
      <c r="A29" s="8">
        <v>46047</v>
      </c>
      <c r="B29" s="8" t="s">
        <v>40</v>
      </c>
      <c r="C29" s="10">
        <v>18338</v>
      </c>
      <c r="D29" s="11">
        <v>10773</v>
      </c>
      <c r="E29" s="11">
        <v>7565</v>
      </c>
      <c r="F29" s="11">
        <v>71</v>
      </c>
      <c r="G29" s="11">
        <v>1837</v>
      </c>
      <c r="H29" s="11">
        <v>4851</v>
      </c>
      <c r="I29" s="11">
        <v>5743</v>
      </c>
      <c r="J29" s="11">
        <v>5836</v>
      </c>
    </row>
    <row r="30" spans="1:10" ht="13.5" customHeight="1" x14ac:dyDescent="0.15">
      <c r="A30" s="8">
        <v>46048</v>
      </c>
      <c r="B30" s="8" t="s">
        <v>41</v>
      </c>
      <c r="C30" s="10">
        <v>17459</v>
      </c>
      <c r="D30" s="11">
        <v>10089</v>
      </c>
      <c r="E30" s="11">
        <v>7370</v>
      </c>
      <c r="F30" s="11">
        <v>55</v>
      </c>
      <c r="G30" s="11">
        <v>1585</v>
      </c>
      <c r="H30" s="11">
        <v>4275</v>
      </c>
      <c r="I30" s="11">
        <v>5508</v>
      </c>
      <c r="J30" s="11">
        <v>6036</v>
      </c>
    </row>
    <row r="31" spans="1:10" ht="13.5" customHeight="1" x14ac:dyDescent="0.15">
      <c r="A31" s="8">
        <v>46049</v>
      </c>
      <c r="B31" s="8" t="s">
        <v>35</v>
      </c>
      <c r="C31" s="10">
        <v>17536</v>
      </c>
      <c r="D31" s="11">
        <v>10314</v>
      </c>
      <c r="E31" s="11">
        <v>7222</v>
      </c>
      <c r="F31" s="11">
        <v>43</v>
      </c>
      <c r="G31" s="11">
        <v>1487</v>
      </c>
      <c r="H31" s="11">
        <v>4459</v>
      </c>
      <c r="I31" s="11">
        <v>5516</v>
      </c>
      <c r="J31" s="11">
        <v>6031</v>
      </c>
    </row>
    <row r="32" spans="1:10" ht="13.5" customHeight="1" x14ac:dyDescent="0.15">
      <c r="A32" s="8">
        <v>46050</v>
      </c>
      <c r="B32" s="8" t="s">
        <v>36</v>
      </c>
      <c r="C32" s="10">
        <v>18676</v>
      </c>
      <c r="D32" s="11">
        <v>10536</v>
      </c>
      <c r="E32" s="11">
        <v>8140</v>
      </c>
      <c r="F32" s="11">
        <v>81</v>
      </c>
      <c r="G32" s="11">
        <v>1783</v>
      </c>
      <c r="H32" s="11">
        <v>4796</v>
      </c>
      <c r="I32" s="11">
        <v>5822</v>
      </c>
      <c r="J32" s="11">
        <v>6194</v>
      </c>
    </row>
    <row r="33" spans="1:10" ht="13.5" customHeight="1" x14ac:dyDescent="0.15">
      <c r="A33" s="8">
        <v>46051</v>
      </c>
      <c r="B33" s="8" t="s">
        <v>37</v>
      </c>
      <c r="C33" s="10">
        <v>17814</v>
      </c>
      <c r="D33" s="11">
        <v>10084</v>
      </c>
      <c r="E33" s="11">
        <v>7730</v>
      </c>
      <c r="F33" s="11">
        <v>74</v>
      </c>
      <c r="G33" s="11">
        <v>1668</v>
      </c>
      <c r="H33" s="11">
        <v>4294</v>
      </c>
      <c r="I33" s="11">
        <v>5440</v>
      </c>
      <c r="J33" s="11">
        <v>6338</v>
      </c>
    </row>
    <row r="34" spans="1:10" ht="13.5" customHeight="1" x14ac:dyDescent="0.15">
      <c r="A34" s="8">
        <v>46052</v>
      </c>
      <c r="B34" s="8" t="s">
        <v>38</v>
      </c>
      <c r="C34" s="10">
        <v>19664</v>
      </c>
      <c r="D34" s="11">
        <v>11230</v>
      </c>
      <c r="E34" s="11">
        <v>8434</v>
      </c>
      <c r="F34" s="11">
        <v>76</v>
      </c>
      <c r="G34" s="11">
        <v>1789</v>
      </c>
      <c r="H34" s="11">
        <v>4922</v>
      </c>
      <c r="I34" s="11">
        <v>6027</v>
      </c>
      <c r="J34" s="11">
        <v>6850</v>
      </c>
    </row>
    <row r="35" spans="1:10" ht="13.5" customHeight="1" thickBot="1" x14ac:dyDescent="0.2">
      <c r="A35" s="13">
        <v>46053</v>
      </c>
      <c r="B35" s="13" t="s">
        <v>39</v>
      </c>
      <c r="C35" s="14">
        <v>18404</v>
      </c>
      <c r="D35" s="15">
        <v>10664</v>
      </c>
      <c r="E35" s="15">
        <v>7740</v>
      </c>
      <c r="F35" s="15">
        <v>71</v>
      </c>
      <c r="G35" s="15">
        <v>1884</v>
      </c>
      <c r="H35" s="15">
        <v>4912</v>
      </c>
      <c r="I35" s="15">
        <v>5671</v>
      </c>
      <c r="J35" s="15">
        <v>5866</v>
      </c>
    </row>
    <row r="36" spans="1:10" s="5" customFormat="1" ht="13.5" customHeight="1" thickTop="1" x14ac:dyDescent="0.3">
      <c r="A36" s="52" t="s">
        <v>14</v>
      </c>
      <c r="B36" s="50"/>
      <c r="C36" s="16">
        <f>SUM(C5:C35)</f>
        <v>575059</v>
      </c>
      <c r="D36" s="16">
        <f t="shared" ref="D36:J36" si="0">SUM(D5:D35)</f>
        <v>338675</v>
      </c>
      <c r="E36" s="16">
        <f t="shared" si="0"/>
        <v>236384</v>
      </c>
      <c r="F36" s="16">
        <f t="shared" si="0"/>
        <v>1974</v>
      </c>
      <c r="G36" s="16">
        <f t="shared" si="0"/>
        <v>56521</v>
      </c>
      <c r="H36" s="16">
        <f t="shared" si="0"/>
        <v>149586</v>
      </c>
      <c r="I36" s="16">
        <f t="shared" si="0"/>
        <v>176995</v>
      </c>
      <c r="J36" s="16">
        <f t="shared" si="0"/>
        <v>189983</v>
      </c>
    </row>
    <row r="37" spans="1:10" s="5" customFormat="1" ht="13.5" customHeight="1" x14ac:dyDescent="0.3">
      <c r="A37" s="51" t="s">
        <v>15</v>
      </c>
      <c r="B37" s="43"/>
      <c r="C37" s="17">
        <f t="shared" ref="C37:J37" si="1">AVERAGE(C5:C35)</f>
        <v>18550.290322580644</v>
      </c>
      <c r="D37" s="17">
        <f>AVERAGE(D5:D35)</f>
        <v>10925</v>
      </c>
      <c r="E37" s="17">
        <f t="shared" si="1"/>
        <v>7625.2903225806449</v>
      </c>
      <c r="F37" s="17">
        <f t="shared" si="1"/>
        <v>63.677419354838712</v>
      </c>
      <c r="G37" s="17">
        <f t="shared" si="1"/>
        <v>1823.258064516129</v>
      </c>
      <c r="H37" s="17">
        <f t="shared" si="1"/>
        <v>4825.3548387096771</v>
      </c>
      <c r="I37" s="17">
        <f t="shared" si="1"/>
        <v>5709.5161290322585</v>
      </c>
      <c r="J37" s="17">
        <f t="shared" si="1"/>
        <v>6128.4838709677415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18687.7</v>
      </c>
      <c r="D38" s="44" t="s">
        <v>5</v>
      </c>
      <c r="E38" s="43"/>
      <c r="F38" s="17">
        <f>AVERAGE(C5,C7:C8,C14:C16,C21:C22,C28:C29,C35)</f>
        <v>18300.454545454544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>
      <selection activeCell="F48" sqref="F4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30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0">
        <v>3117</v>
      </c>
      <c r="D5" s="11">
        <v>1210</v>
      </c>
      <c r="E5" s="11">
        <v>1907</v>
      </c>
      <c r="F5" s="11">
        <v>1</v>
      </c>
      <c r="G5" s="11">
        <v>178</v>
      </c>
      <c r="H5" s="11">
        <v>1717</v>
      </c>
      <c r="I5" s="11">
        <v>1169</v>
      </c>
      <c r="J5" s="11">
        <v>52</v>
      </c>
    </row>
    <row r="6" spans="1:10" ht="13.5" customHeight="1" x14ac:dyDescent="0.15">
      <c r="A6" s="8">
        <v>46024</v>
      </c>
      <c r="B6" s="8" t="s">
        <v>38</v>
      </c>
      <c r="C6" s="10">
        <v>9965</v>
      </c>
      <c r="D6" s="11">
        <v>3264</v>
      </c>
      <c r="E6" s="11">
        <v>6701</v>
      </c>
      <c r="F6" s="11">
        <v>4</v>
      </c>
      <c r="G6" s="11">
        <v>570</v>
      </c>
      <c r="H6" s="11">
        <v>5498</v>
      </c>
      <c r="I6" s="11">
        <v>3728</v>
      </c>
      <c r="J6" s="11">
        <v>165</v>
      </c>
    </row>
    <row r="7" spans="1:10" ht="13.5" customHeight="1" x14ac:dyDescent="0.15">
      <c r="A7" s="8">
        <v>46025</v>
      </c>
      <c r="B7" s="8" t="s">
        <v>39</v>
      </c>
      <c r="C7" s="10">
        <v>19520</v>
      </c>
      <c r="D7" s="11">
        <v>6032</v>
      </c>
      <c r="E7" s="11">
        <v>13488</v>
      </c>
      <c r="F7" s="11">
        <v>11</v>
      </c>
      <c r="G7" s="11">
        <v>1066</v>
      </c>
      <c r="H7" s="11">
        <v>10776</v>
      </c>
      <c r="I7" s="11">
        <v>7337</v>
      </c>
      <c r="J7" s="11">
        <v>330</v>
      </c>
    </row>
    <row r="8" spans="1:10" ht="13.5" customHeight="1" x14ac:dyDescent="0.15">
      <c r="A8" s="8">
        <v>46026</v>
      </c>
      <c r="B8" s="8" t="s">
        <v>40</v>
      </c>
      <c r="C8" s="10">
        <v>11997</v>
      </c>
      <c r="D8" s="11">
        <v>3626</v>
      </c>
      <c r="E8" s="11">
        <v>8371</v>
      </c>
      <c r="F8" s="11">
        <v>5</v>
      </c>
      <c r="G8" s="11">
        <v>729</v>
      </c>
      <c r="H8" s="11">
        <v>6502</v>
      </c>
      <c r="I8" s="11">
        <v>4551</v>
      </c>
      <c r="J8" s="11">
        <v>210</v>
      </c>
    </row>
    <row r="9" spans="1:10" ht="13.5" customHeight="1" x14ac:dyDescent="0.15">
      <c r="A9" s="8">
        <v>46027</v>
      </c>
      <c r="B9" s="8" t="s">
        <v>41</v>
      </c>
      <c r="C9" s="10">
        <v>9230</v>
      </c>
      <c r="D9" s="11">
        <v>3093</v>
      </c>
      <c r="E9" s="11">
        <v>6137</v>
      </c>
      <c r="F9" s="11">
        <v>4</v>
      </c>
      <c r="G9" s="11">
        <v>542</v>
      </c>
      <c r="H9" s="11">
        <v>4900</v>
      </c>
      <c r="I9" s="11">
        <v>3619</v>
      </c>
      <c r="J9" s="11">
        <v>165</v>
      </c>
    </row>
    <row r="10" spans="1:10" ht="13.5" customHeight="1" x14ac:dyDescent="0.15">
      <c r="A10" s="8">
        <v>46028</v>
      </c>
      <c r="B10" s="8" t="s">
        <v>35</v>
      </c>
      <c r="C10" s="11">
        <v>8157</v>
      </c>
      <c r="D10" s="11">
        <v>2779</v>
      </c>
      <c r="E10" s="11">
        <v>5378</v>
      </c>
      <c r="F10" s="11">
        <v>1</v>
      </c>
      <c r="G10" s="11">
        <v>465</v>
      </c>
      <c r="H10" s="11">
        <v>4392</v>
      </c>
      <c r="I10" s="11">
        <v>3122</v>
      </c>
      <c r="J10" s="11">
        <v>177</v>
      </c>
    </row>
    <row r="11" spans="1:10" ht="13.5" customHeight="1" x14ac:dyDescent="0.15">
      <c r="A11" s="8">
        <v>46029</v>
      </c>
      <c r="B11" s="8" t="s">
        <v>36</v>
      </c>
      <c r="C11" s="10">
        <v>8321</v>
      </c>
      <c r="D11" s="11">
        <v>2846</v>
      </c>
      <c r="E11" s="11">
        <v>5475</v>
      </c>
      <c r="F11" s="11">
        <v>6</v>
      </c>
      <c r="G11" s="11">
        <v>408</v>
      </c>
      <c r="H11" s="11">
        <v>4496</v>
      </c>
      <c r="I11" s="11">
        <v>3236</v>
      </c>
      <c r="J11" s="11">
        <v>175</v>
      </c>
    </row>
    <row r="12" spans="1:10" ht="13.5" customHeight="1" x14ac:dyDescent="0.15">
      <c r="A12" s="8">
        <v>46030</v>
      </c>
      <c r="B12" s="8" t="s">
        <v>37</v>
      </c>
      <c r="C12" s="10">
        <v>9140</v>
      </c>
      <c r="D12" s="11">
        <v>3182</v>
      </c>
      <c r="E12" s="11">
        <v>5958</v>
      </c>
      <c r="F12" s="11">
        <v>1</v>
      </c>
      <c r="G12" s="11">
        <v>438</v>
      </c>
      <c r="H12" s="11">
        <v>4984</v>
      </c>
      <c r="I12" s="11">
        <v>3533</v>
      </c>
      <c r="J12" s="11">
        <v>184</v>
      </c>
    </row>
    <row r="13" spans="1:10" ht="13.5" customHeight="1" x14ac:dyDescent="0.15">
      <c r="A13" s="8">
        <v>46031</v>
      </c>
      <c r="B13" s="8" t="s">
        <v>38</v>
      </c>
      <c r="C13" s="10">
        <v>10721</v>
      </c>
      <c r="D13" s="11">
        <v>3636</v>
      </c>
      <c r="E13" s="11">
        <v>7085</v>
      </c>
      <c r="F13" s="11">
        <v>2</v>
      </c>
      <c r="G13" s="11">
        <v>515</v>
      </c>
      <c r="H13" s="11">
        <v>5966</v>
      </c>
      <c r="I13" s="11">
        <v>4056</v>
      </c>
      <c r="J13" s="11">
        <v>182</v>
      </c>
    </row>
    <row r="14" spans="1:10" ht="13.5" customHeight="1" x14ac:dyDescent="0.15">
      <c r="A14" s="8">
        <v>46032</v>
      </c>
      <c r="B14" s="8" t="s">
        <v>39</v>
      </c>
      <c r="C14" s="10">
        <v>13632</v>
      </c>
      <c r="D14" s="11">
        <v>4324</v>
      </c>
      <c r="E14" s="11">
        <v>9308</v>
      </c>
      <c r="F14" s="11">
        <v>8</v>
      </c>
      <c r="G14" s="11">
        <v>798</v>
      </c>
      <c r="H14" s="11">
        <v>7575</v>
      </c>
      <c r="I14" s="11">
        <v>5014</v>
      </c>
      <c r="J14" s="11">
        <v>237</v>
      </c>
    </row>
    <row r="15" spans="1:10" ht="13.5" customHeight="1" x14ac:dyDescent="0.15">
      <c r="A15" s="8">
        <v>46033</v>
      </c>
      <c r="B15" s="8" t="s">
        <v>40</v>
      </c>
      <c r="C15" s="10">
        <v>13557</v>
      </c>
      <c r="D15" s="11">
        <v>4310</v>
      </c>
      <c r="E15" s="11">
        <v>9247</v>
      </c>
      <c r="F15" s="11">
        <v>4</v>
      </c>
      <c r="G15" s="11">
        <v>770</v>
      </c>
      <c r="H15" s="11">
        <v>7529</v>
      </c>
      <c r="I15" s="11">
        <v>5037</v>
      </c>
      <c r="J15" s="11">
        <v>217</v>
      </c>
    </row>
    <row r="16" spans="1:10" ht="13.5" customHeight="1" x14ac:dyDescent="0.15">
      <c r="A16" s="8">
        <v>46034</v>
      </c>
      <c r="B16" s="9" t="s">
        <v>41</v>
      </c>
      <c r="C16" s="10">
        <v>10639</v>
      </c>
      <c r="D16" s="10">
        <v>3376</v>
      </c>
      <c r="E16" s="10">
        <v>7263</v>
      </c>
      <c r="F16" s="10">
        <v>4</v>
      </c>
      <c r="G16" s="10">
        <v>624</v>
      </c>
      <c r="H16" s="10">
        <v>5697</v>
      </c>
      <c r="I16" s="10">
        <v>4115</v>
      </c>
      <c r="J16" s="10">
        <v>199</v>
      </c>
    </row>
    <row r="17" spans="1:10" ht="13.5" customHeight="1" x14ac:dyDescent="0.15">
      <c r="A17" s="8">
        <v>46035</v>
      </c>
      <c r="B17" s="8" t="s">
        <v>35</v>
      </c>
      <c r="C17" s="10">
        <v>8767</v>
      </c>
      <c r="D17" s="11">
        <v>3145</v>
      </c>
      <c r="E17" s="11">
        <v>5622</v>
      </c>
      <c r="F17" s="11">
        <v>4</v>
      </c>
      <c r="G17" s="11">
        <v>384</v>
      </c>
      <c r="H17" s="11">
        <v>4577</v>
      </c>
      <c r="I17" s="11">
        <v>3623</v>
      </c>
      <c r="J17" s="11">
        <v>179</v>
      </c>
    </row>
    <row r="18" spans="1:10" ht="13.5" customHeight="1" x14ac:dyDescent="0.15">
      <c r="A18" s="8">
        <v>46036</v>
      </c>
      <c r="B18" s="8" t="s">
        <v>36</v>
      </c>
      <c r="C18" s="10">
        <v>9241</v>
      </c>
      <c r="D18" s="11">
        <v>3345</v>
      </c>
      <c r="E18" s="11">
        <v>5896</v>
      </c>
      <c r="F18" s="11">
        <v>0</v>
      </c>
      <c r="G18" s="11">
        <v>405</v>
      </c>
      <c r="H18" s="11">
        <v>4842</v>
      </c>
      <c r="I18" s="11">
        <v>3804</v>
      </c>
      <c r="J18" s="11">
        <v>190</v>
      </c>
    </row>
    <row r="19" spans="1:10" ht="13.5" customHeight="1" x14ac:dyDescent="0.15">
      <c r="A19" s="8">
        <v>46037</v>
      </c>
      <c r="B19" s="8" t="s">
        <v>37</v>
      </c>
      <c r="C19" s="10">
        <v>9283</v>
      </c>
      <c r="D19" s="11">
        <v>3427</v>
      </c>
      <c r="E19" s="11">
        <v>5856</v>
      </c>
      <c r="F19" s="11">
        <v>3</v>
      </c>
      <c r="G19" s="11">
        <v>432</v>
      </c>
      <c r="H19" s="11">
        <v>4920</v>
      </c>
      <c r="I19" s="11">
        <v>3717</v>
      </c>
      <c r="J19" s="11">
        <v>211</v>
      </c>
    </row>
    <row r="20" spans="1:10" ht="13.5" customHeight="1" x14ac:dyDescent="0.15">
      <c r="A20" s="8">
        <v>46038</v>
      </c>
      <c r="B20" s="8" t="s">
        <v>38</v>
      </c>
      <c r="C20" s="10">
        <v>11567</v>
      </c>
      <c r="D20" s="11">
        <v>4204</v>
      </c>
      <c r="E20" s="11">
        <v>7363</v>
      </c>
      <c r="F20" s="11">
        <v>1</v>
      </c>
      <c r="G20" s="11">
        <v>565</v>
      </c>
      <c r="H20" s="11">
        <v>6084</v>
      </c>
      <c r="I20" s="11">
        <v>4707</v>
      </c>
      <c r="J20" s="11">
        <v>210</v>
      </c>
    </row>
    <row r="21" spans="1:10" ht="13.5" customHeight="1" x14ac:dyDescent="0.15">
      <c r="A21" s="8">
        <v>46039</v>
      </c>
      <c r="B21" s="8" t="s">
        <v>39</v>
      </c>
      <c r="C21" s="10">
        <v>12569</v>
      </c>
      <c r="D21" s="11">
        <v>4262</v>
      </c>
      <c r="E21" s="11">
        <v>8307</v>
      </c>
      <c r="F21" s="11">
        <v>3</v>
      </c>
      <c r="G21" s="11">
        <v>688</v>
      </c>
      <c r="H21" s="11">
        <v>6885</v>
      </c>
      <c r="I21" s="11">
        <v>4766</v>
      </c>
      <c r="J21" s="11">
        <v>227</v>
      </c>
    </row>
    <row r="22" spans="1:10" ht="13.5" customHeight="1" x14ac:dyDescent="0.15">
      <c r="A22" s="8">
        <v>46040</v>
      </c>
      <c r="B22" s="8" t="s">
        <v>40</v>
      </c>
      <c r="C22" s="10">
        <v>10502</v>
      </c>
      <c r="D22" s="11">
        <v>3540</v>
      </c>
      <c r="E22" s="11">
        <v>6962</v>
      </c>
      <c r="F22" s="11">
        <v>5</v>
      </c>
      <c r="G22" s="11">
        <v>635</v>
      </c>
      <c r="H22" s="11">
        <v>5799</v>
      </c>
      <c r="I22" s="11">
        <v>3875</v>
      </c>
      <c r="J22" s="11">
        <v>188</v>
      </c>
    </row>
    <row r="23" spans="1:10" ht="13.5" customHeight="1" x14ac:dyDescent="0.15">
      <c r="A23" s="8">
        <v>46041</v>
      </c>
      <c r="B23" s="8" t="s">
        <v>41</v>
      </c>
      <c r="C23" s="10">
        <v>8252</v>
      </c>
      <c r="D23" s="11">
        <v>2929</v>
      </c>
      <c r="E23" s="11">
        <v>5323</v>
      </c>
      <c r="F23" s="11">
        <v>4</v>
      </c>
      <c r="G23" s="11">
        <v>385</v>
      </c>
      <c r="H23" s="11">
        <v>4398</v>
      </c>
      <c r="I23" s="11">
        <v>3311</v>
      </c>
      <c r="J23" s="11">
        <v>154</v>
      </c>
    </row>
    <row r="24" spans="1:10" ht="13.5" customHeight="1" x14ac:dyDescent="0.15">
      <c r="A24" s="8">
        <v>46042</v>
      </c>
      <c r="B24" s="8" t="s">
        <v>35</v>
      </c>
      <c r="C24" s="10">
        <v>10269</v>
      </c>
      <c r="D24" s="11">
        <v>3594</v>
      </c>
      <c r="E24" s="11">
        <v>6675</v>
      </c>
      <c r="F24" s="11">
        <v>1</v>
      </c>
      <c r="G24" s="11">
        <v>483</v>
      </c>
      <c r="H24" s="11">
        <v>5529</v>
      </c>
      <c r="I24" s="11">
        <v>4044</v>
      </c>
      <c r="J24" s="11">
        <v>212</v>
      </c>
    </row>
    <row r="25" spans="1:10" ht="13.5" customHeight="1" x14ac:dyDescent="0.15">
      <c r="A25" s="8">
        <v>46043</v>
      </c>
      <c r="B25" s="8" t="s">
        <v>36</v>
      </c>
      <c r="C25" s="10">
        <v>10073</v>
      </c>
      <c r="D25" s="11">
        <v>3549</v>
      </c>
      <c r="E25" s="11">
        <v>6524</v>
      </c>
      <c r="F25" s="11">
        <v>2</v>
      </c>
      <c r="G25" s="11">
        <v>457</v>
      </c>
      <c r="H25" s="11">
        <v>5424</v>
      </c>
      <c r="I25" s="11">
        <v>3998</v>
      </c>
      <c r="J25" s="11">
        <v>192</v>
      </c>
    </row>
    <row r="26" spans="1:10" ht="13.5" customHeight="1" x14ac:dyDescent="0.15">
      <c r="A26" s="8">
        <v>46044</v>
      </c>
      <c r="B26" s="8" t="s">
        <v>37</v>
      </c>
      <c r="C26" s="10">
        <v>10707</v>
      </c>
      <c r="D26" s="11">
        <v>3792</v>
      </c>
      <c r="E26" s="11">
        <v>6915</v>
      </c>
      <c r="F26" s="11">
        <v>1</v>
      </c>
      <c r="G26" s="11">
        <v>447</v>
      </c>
      <c r="H26" s="11">
        <v>5734</v>
      </c>
      <c r="I26" s="11">
        <v>4312</v>
      </c>
      <c r="J26" s="11">
        <v>213</v>
      </c>
    </row>
    <row r="27" spans="1:10" ht="13.5" customHeight="1" x14ac:dyDescent="0.15">
      <c r="A27" s="8">
        <v>46045</v>
      </c>
      <c r="B27" s="8" t="s">
        <v>38</v>
      </c>
      <c r="C27" s="10">
        <v>12919</v>
      </c>
      <c r="D27" s="11">
        <v>4334</v>
      </c>
      <c r="E27" s="11">
        <v>8585</v>
      </c>
      <c r="F27" s="11">
        <v>4</v>
      </c>
      <c r="G27" s="11">
        <v>576</v>
      </c>
      <c r="H27" s="11">
        <v>6978</v>
      </c>
      <c r="I27" s="11">
        <v>5121</v>
      </c>
      <c r="J27" s="11">
        <v>240</v>
      </c>
    </row>
    <row r="28" spans="1:10" ht="13.5" customHeight="1" x14ac:dyDescent="0.15">
      <c r="A28" s="8">
        <v>46046</v>
      </c>
      <c r="B28" s="8" t="s">
        <v>39</v>
      </c>
      <c r="C28" s="10">
        <v>15923</v>
      </c>
      <c r="D28" s="11">
        <v>4945</v>
      </c>
      <c r="E28" s="11">
        <v>10978</v>
      </c>
      <c r="F28" s="11">
        <v>8</v>
      </c>
      <c r="G28" s="11">
        <v>836</v>
      </c>
      <c r="H28" s="11">
        <v>8660</v>
      </c>
      <c r="I28" s="11">
        <v>6176</v>
      </c>
      <c r="J28" s="11">
        <v>243</v>
      </c>
    </row>
    <row r="29" spans="1:10" ht="13.5" customHeight="1" x14ac:dyDescent="0.15">
      <c r="A29" s="8">
        <v>46047</v>
      </c>
      <c r="B29" s="8" t="s">
        <v>40</v>
      </c>
      <c r="C29" s="10">
        <v>12736</v>
      </c>
      <c r="D29" s="11">
        <v>3946</v>
      </c>
      <c r="E29" s="11">
        <v>8790</v>
      </c>
      <c r="F29" s="11">
        <v>5</v>
      </c>
      <c r="G29" s="11">
        <v>686</v>
      </c>
      <c r="H29" s="11">
        <v>7140</v>
      </c>
      <c r="I29" s="11">
        <v>4678</v>
      </c>
      <c r="J29" s="11">
        <v>227</v>
      </c>
    </row>
    <row r="30" spans="1:10" ht="13.5" customHeight="1" x14ac:dyDescent="0.15">
      <c r="A30" s="8">
        <v>46048</v>
      </c>
      <c r="B30" s="8" t="s">
        <v>41</v>
      </c>
      <c r="C30" s="10">
        <v>9664</v>
      </c>
      <c r="D30" s="11">
        <v>3296</v>
      </c>
      <c r="E30" s="11">
        <v>6368</v>
      </c>
      <c r="F30" s="11">
        <v>1</v>
      </c>
      <c r="G30" s="11">
        <v>464</v>
      </c>
      <c r="H30" s="11">
        <v>5103</v>
      </c>
      <c r="I30" s="11">
        <v>3907</v>
      </c>
      <c r="J30" s="11">
        <v>189</v>
      </c>
    </row>
    <row r="31" spans="1:10" ht="13.5" customHeight="1" x14ac:dyDescent="0.15">
      <c r="A31" s="8">
        <v>46049</v>
      </c>
      <c r="B31" s="8" t="s">
        <v>35</v>
      </c>
      <c r="C31" s="10">
        <v>10029</v>
      </c>
      <c r="D31" s="11">
        <v>3424</v>
      </c>
      <c r="E31" s="11">
        <v>6605</v>
      </c>
      <c r="F31" s="11">
        <v>3</v>
      </c>
      <c r="G31" s="11">
        <v>473</v>
      </c>
      <c r="H31" s="11">
        <v>5419</v>
      </c>
      <c r="I31" s="11">
        <v>3896</v>
      </c>
      <c r="J31" s="11">
        <v>238</v>
      </c>
    </row>
    <row r="32" spans="1:10" ht="13.5" customHeight="1" x14ac:dyDescent="0.15">
      <c r="A32" s="8">
        <v>46050</v>
      </c>
      <c r="B32" s="8" t="s">
        <v>36</v>
      </c>
      <c r="C32" s="10">
        <v>10309</v>
      </c>
      <c r="D32" s="11">
        <v>3460</v>
      </c>
      <c r="E32" s="11">
        <v>6849</v>
      </c>
      <c r="F32" s="11">
        <v>4</v>
      </c>
      <c r="G32" s="11">
        <v>493</v>
      </c>
      <c r="H32" s="11">
        <v>5572</v>
      </c>
      <c r="I32" s="11">
        <v>4029</v>
      </c>
      <c r="J32" s="11">
        <v>211</v>
      </c>
    </row>
    <row r="33" spans="1:10" ht="13.5" customHeight="1" x14ac:dyDescent="0.15">
      <c r="A33" s="8">
        <v>46051</v>
      </c>
      <c r="B33" s="8" t="s">
        <v>37</v>
      </c>
      <c r="C33" s="10">
        <v>11037</v>
      </c>
      <c r="D33" s="11">
        <v>3808</v>
      </c>
      <c r="E33" s="11">
        <v>7229</v>
      </c>
      <c r="F33" s="11">
        <v>2</v>
      </c>
      <c r="G33" s="11">
        <v>517</v>
      </c>
      <c r="H33" s="11">
        <v>6026</v>
      </c>
      <c r="I33" s="11">
        <v>4278</v>
      </c>
      <c r="J33" s="11">
        <v>214</v>
      </c>
    </row>
    <row r="34" spans="1:10" ht="13.5" customHeight="1" x14ac:dyDescent="0.15">
      <c r="A34" s="8">
        <v>46052</v>
      </c>
      <c r="B34" s="8" t="s">
        <v>38</v>
      </c>
      <c r="C34" s="10">
        <v>13840</v>
      </c>
      <c r="D34" s="11">
        <v>4674</v>
      </c>
      <c r="E34" s="11">
        <v>9166</v>
      </c>
      <c r="F34" s="11">
        <v>5</v>
      </c>
      <c r="G34" s="11">
        <v>648</v>
      </c>
      <c r="H34" s="11">
        <v>7532</v>
      </c>
      <c r="I34" s="11">
        <v>5368</v>
      </c>
      <c r="J34" s="11">
        <v>287</v>
      </c>
    </row>
    <row r="35" spans="1:10" ht="13.5" customHeight="1" thickBot="1" x14ac:dyDescent="0.2">
      <c r="A35" s="13">
        <v>46053</v>
      </c>
      <c r="B35" s="13" t="s">
        <v>39</v>
      </c>
      <c r="C35" s="14">
        <v>15076</v>
      </c>
      <c r="D35" s="15">
        <v>4794</v>
      </c>
      <c r="E35" s="15">
        <v>10282</v>
      </c>
      <c r="F35" s="15">
        <v>10</v>
      </c>
      <c r="G35" s="15">
        <v>792</v>
      </c>
      <c r="H35" s="15">
        <v>8285</v>
      </c>
      <c r="I35" s="15">
        <v>5731</v>
      </c>
      <c r="J35" s="15">
        <v>258</v>
      </c>
    </row>
    <row r="36" spans="1:10" s="5" customFormat="1" ht="13.5" customHeight="1" thickTop="1" x14ac:dyDescent="0.3">
      <c r="A36" s="52" t="s">
        <v>14</v>
      </c>
      <c r="B36" s="50"/>
      <c r="C36" s="16">
        <f>SUM(C5:C35)</f>
        <v>340759</v>
      </c>
      <c r="D36" s="16">
        <f t="shared" ref="D36:J36" si="0">SUM(D5:D35)</f>
        <v>114146</v>
      </c>
      <c r="E36" s="16">
        <f t="shared" si="0"/>
        <v>226613</v>
      </c>
      <c r="F36" s="16">
        <f t="shared" si="0"/>
        <v>117</v>
      </c>
      <c r="G36" s="16">
        <f t="shared" si="0"/>
        <v>17469</v>
      </c>
      <c r="H36" s="16">
        <f t="shared" si="0"/>
        <v>184939</v>
      </c>
      <c r="I36" s="16">
        <f t="shared" si="0"/>
        <v>131858</v>
      </c>
      <c r="J36" s="16">
        <f t="shared" si="0"/>
        <v>6376</v>
      </c>
    </row>
    <row r="37" spans="1:10" s="5" customFormat="1" ht="13.5" customHeight="1" x14ac:dyDescent="0.3">
      <c r="A37" s="51" t="s">
        <v>15</v>
      </c>
      <c r="B37" s="43"/>
      <c r="C37" s="17">
        <f t="shared" ref="C37:J37" si="1">AVERAGE(C5:C35)</f>
        <v>10992.225806451614</v>
      </c>
      <c r="D37" s="17">
        <f t="shared" si="1"/>
        <v>3682.1290322580644</v>
      </c>
      <c r="E37" s="17">
        <f t="shared" si="1"/>
        <v>7310.0967741935483</v>
      </c>
      <c r="F37" s="17">
        <f t="shared" si="1"/>
        <v>3.774193548387097</v>
      </c>
      <c r="G37" s="17">
        <f t="shared" si="1"/>
        <v>563.51612903225805</v>
      </c>
      <c r="H37" s="17">
        <f t="shared" si="1"/>
        <v>5965.7741935483873</v>
      </c>
      <c r="I37" s="17">
        <f t="shared" si="1"/>
        <v>4253.4838709677415</v>
      </c>
      <c r="J37" s="17">
        <f t="shared" si="1"/>
        <v>205.67741935483872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10074.549999999999</v>
      </c>
      <c r="D38" s="44" t="s">
        <v>5</v>
      </c>
      <c r="E38" s="43"/>
      <c r="F38" s="17">
        <f>AVERAGE(C5,C7:C8,C14:C16,C21:C22,C28:C29,C35)</f>
        <v>12660.727272727272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showWhiteSpace="0" view="pageBreakPreview" zoomScale="70" zoomScaleNormal="100" zoomScaleSheetLayoutView="70" workbookViewId="0">
      <selection activeCell="F48" sqref="F4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68" t="s">
        <v>31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0">
        <v>3229</v>
      </c>
      <c r="D5" s="11">
        <v>1072</v>
      </c>
      <c r="E5" s="11">
        <v>2157</v>
      </c>
      <c r="F5" s="11">
        <v>3</v>
      </c>
      <c r="G5" s="11">
        <v>451</v>
      </c>
      <c r="H5" s="11">
        <v>1567</v>
      </c>
      <c r="I5" s="11">
        <v>1103</v>
      </c>
      <c r="J5" s="11">
        <v>105</v>
      </c>
    </row>
    <row r="6" spans="1:10" ht="13.5" customHeight="1" x14ac:dyDescent="0.15">
      <c r="A6" s="8">
        <v>46024</v>
      </c>
      <c r="B6" s="8" t="s">
        <v>38</v>
      </c>
      <c r="C6" s="10">
        <v>12216</v>
      </c>
      <c r="D6" s="11">
        <v>4080</v>
      </c>
      <c r="E6" s="11">
        <v>8136</v>
      </c>
      <c r="F6" s="11">
        <v>12</v>
      </c>
      <c r="G6" s="11">
        <v>1519</v>
      </c>
      <c r="H6" s="11">
        <v>5912</v>
      </c>
      <c r="I6" s="11">
        <v>4427</v>
      </c>
      <c r="J6" s="11">
        <v>346</v>
      </c>
    </row>
    <row r="7" spans="1:10" ht="13.5" customHeight="1" x14ac:dyDescent="0.15">
      <c r="A7" s="8">
        <v>46025</v>
      </c>
      <c r="B7" s="8" t="s">
        <v>39</v>
      </c>
      <c r="C7" s="10">
        <v>12375</v>
      </c>
      <c r="D7" s="11">
        <v>4131</v>
      </c>
      <c r="E7" s="11">
        <v>8244</v>
      </c>
      <c r="F7" s="11">
        <v>16</v>
      </c>
      <c r="G7" s="11">
        <v>1470</v>
      </c>
      <c r="H7" s="11">
        <v>6110</v>
      </c>
      <c r="I7" s="11">
        <v>4437</v>
      </c>
      <c r="J7" s="11">
        <v>342</v>
      </c>
    </row>
    <row r="8" spans="1:10" ht="13.5" customHeight="1" x14ac:dyDescent="0.15">
      <c r="A8" s="8">
        <v>46026</v>
      </c>
      <c r="B8" s="8" t="s">
        <v>40</v>
      </c>
      <c r="C8" s="10">
        <v>8364</v>
      </c>
      <c r="D8" s="11">
        <v>2748</v>
      </c>
      <c r="E8" s="11">
        <v>5616</v>
      </c>
      <c r="F8" s="11">
        <v>9</v>
      </c>
      <c r="G8" s="11">
        <v>1003</v>
      </c>
      <c r="H8" s="11">
        <v>4079</v>
      </c>
      <c r="I8" s="11">
        <v>3049</v>
      </c>
      <c r="J8" s="11">
        <v>224</v>
      </c>
    </row>
    <row r="9" spans="1:10" ht="13.5" customHeight="1" x14ac:dyDescent="0.15">
      <c r="A9" s="8">
        <v>46027</v>
      </c>
      <c r="B9" s="8" t="s">
        <v>41</v>
      </c>
      <c r="C9" s="10">
        <v>10871</v>
      </c>
      <c r="D9" s="11">
        <v>3768</v>
      </c>
      <c r="E9" s="11">
        <v>7103</v>
      </c>
      <c r="F9" s="11">
        <v>12</v>
      </c>
      <c r="G9" s="11">
        <v>1119</v>
      </c>
      <c r="H9" s="11">
        <v>5046</v>
      </c>
      <c r="I9" s="11">
        <v>4239</v>
      </c>
      <c r="J9" s="11">
        <v>455</v>
      </c>
    </row>
    <row r="10" spans="1:10" ht="13.5" customHeight="1" x14ac:dyDescent="0.15">
      <c r="A10" s="8">
        <v>46028</v>
      </c>
      <c r="B10" s="8" t="s">
        <v>35</v>
      </c>
      <c r="C10" s="11">
        <v>10125</v>
      </c>
      <c r="D10" s="11">
        <v>3511</v>
      </c>
      <c r="E10" s="11">
        <v>6614</v>
      </c>
      <c r="F10" s="11">
        <v>2</v>
      </c>
      <c r="G10" s="11">
        <v>943</v>
      </c>
      <c r="H10" s="11">
        <v>4808</v>
      </c>
      <c r="I10" s="11">
        <v>3949</v>
      </c>
      <c r="J10" s="11">
        <v>423</v>
      </c>
    </row>
    <row r="11" spans="1:10" ht="13.5" customHeight="1" x14ac:dyDescent="0.15">
      <c r="A11" s="8">
        <v>46029</v>
      </c>
      <c r="B11" s="8" t="s">
        <v>36</v>
      </c>
      <c r="C11" s="10">
        <v>10510</v>
      </c>
      <c r="D11" s="11">
        <v>3702</v>
      </c>
      <c r="E11" s="11">
        <v>6808</v>
      </c>
      <c r="F11" s="11">
        <v>6</v>
      </c>
      <c r="G11" s="11">
        <v>1000</v>
      </c>
      <c r="H11" s="11">
        <v>4860</v>
      </c>
      <c r="I11" s="11">
        <v>4200</v>
      </c>
      <c r="J11" s="11">
        <v>444</v>
      </c>
    </row>
    <row r="12" spans="1:10" ht="13.5" customHeight="1" x14ac:dyDescent="0.15">
      <c r="A12" s="8">
        <v>46030</v>
      </c>
      <c r="B12" s="8" t="s">
        <v>37</v>
      </c>
      <c r="C12" s="10">
        <v>11286</v>
      </c>
      <c r="D12" s="11">
        <v>3916</v>
      </c>
      <c r="E12" s="11">
        <v>7370</v>
      </c>
      <c r="F12" s="11">
        <v>2</v>
      </c>
      <c r="G12" s="11">
        <v>1141</v>
      </c>
      <c r="H12" s="11">
        <v>5230</v>
      </c>
      <c r="I12" s="11">
        <v>4482</v>
      </c>
      <c r="J12" s="11">
        <v>431</v>
      </c>
    </row>
    <row r="13" spans="1:10" ht="13.5" customHeight="1" x14ac:dyDescent="0.15">
      <c r="A13" s="8">
        <v>46031</v>
      </c>
      <c r="B13" s="8" t="s">
        <v>38</v>
      </c>
      <c r="C13" s="10">
        <v>12086</v>
      </c>
      <c r="D13" s="11">
        <v>4263</v>
      </c>
      <c r="E13" s="11">
        <v>7823</v>
      </c>
      <c r="F13" s="11">
        <v>3</v>
      </c>
      <c r="G13" s="11">
        <v>1121</v>
      </c>
      <c r="H13" s="11">
        <v>5651</v>
      </c>
      <c r="I13" s="11">
        <v>4839</v>
      </c>
      <c r="J13" s="11">
        <v>472</v>
      </c>
    </row>
    <row r="14" spans="1:10" ht="13.5" customHeight="1" x14ac:dyDescent="0.15">
      <c r="A14" s="8">
        <v>46032</v>
      </c>
      <c r="B14" s="8" t="s">
        <v>39</v>
      </c>
      <c r="C14" s="10">
        <v>10931</v>
      </c>
      <c r="D14" s="11">
        <v>3495</v>
      </c>
      <c r="E14" s="11">
        <v>7436</v>
      </c>
      <c r="F14" s="11">
        <v>12</v>
      </c>
      <c r="G14" s="11">
        <v>1285</v>
      </c>
      <c r="H14" s="11">
        <v>5328</v>
      </c>
      <c r="I14" s="11">
        <v>3991</v>
      </c>
      <c r="J14" s="11">
        <v>315</v>
      </c>
    </row>
    <row r="15" spans="1:10" ht="13.5" customHeight="1" x14ac:dyDescent="0.15">
      <c r="A15" s="8">
        <v>46033</v>
      </c>
      <c r="B15" s="8" t="s">
        <v>40</v>
      </c>
      <c r="C15" s="10">
        <v>12179</v>
      </c>
      <c r="D15" s="11">
        <v>3980</v>
      </c>
      <c r="E15" s="11">
        <v>8199</v>
      </c>
      <c r="F15" s="11">
        <v>16</v>
      </c>
      <c r="G15" s="11">
        <v>1343</v>
      </c>
      <c r="H15" s="11">
        <v>5907</v>
      </c>
      <c r="I15" s="11">
        <v>4590</v>
      </c>
      <c r="J15" s="11">
        <v>323</v>
      </c>
    </row>
    <row r="16" spans="1:10" ht="13.5" customHeight="1" x14ac:dyDescent="0.15">
      <c r="A16" s="8">
        <v>46034</v>
      </c>
      <c r="B16" s="9" t="s">
        <v>41</v>
      </c>
      <c r="C16" s="10">
        <v>8524</v>
      </c>
      <c r="D16" s="11">
        <v>2581</v>
      </c>
      <c r="E16" s="11">
        <v>5943</v>
      </c>
      <c r="F16" s="11">
        <v>7</v>
      </c>
      <c r="G16" s="11">
        <v>998</v>
      </c>
      <c r="H16" s="11">
        <v>4152</v>
      </c>
      <c r="I16" s="11">
        <v>3121</v>
      </c>
      <c r="J16" s="11">
        <v>246</v>
      </c>
    </row>
    <row r="17" spans="1:10" ht="13.5" customHeight="1" x14ac:dyDescent="0.15">
      <c r="A17" s="8">
        <v>46035</v>
      </c>
      <c r="B17" s="8" t="s">
        <v>35</v>
      </c>
      <c r="C17" s="10">
        <v>10670</v>
      </c>
      <c r="D17" s="11">
        <v>3840</v>
      </c>
      <c r="E17" s="11">
        <v>6830</v>
      </c>
      <c r="F17" s="11">
        <v>7</v>
      </c>
      <c r="G17" s="11">
        <v>954</v>
      </c>
      <c r="H17" s="11">
        <v>4962</v>
      </c>
      <c r="I17" s="11">
        <v>4289</v>
      </c>
      <c r="J17" s="11">
        <v>458</v>
      </c>
    </row>
    <row r="18" spans="1:10" ht="13.5" customHeight="1" x14ac:dyDescent="0.15">
      <c r="A18" s="8">
        <v>46036</v>
      </c>
      <c r="B18" s="8" t="s">
        <v>36</v>
      </c>
      <c r="C18" s="10">
        <v>10603</v>
      </c>
      <c r="D18" s="11">
        <v>3712</v>
      </c>
      <c r="E18" s="11">
        <v>6891</v>
      </c>
      <c r="F18" s="11">
        <v>5</v>
      </c>
      <c r="G18" s="11">
        <v>1003</v>
      </c>
      <c r="H18" s="11">
        <v>4851</v>
      </c>
      <c r="I18" s="11">
        <v>4289</v>
      </c>
      <c r="J18" s="11">
        <v>455</v>
      </c>
    </row>
    <row r="19" spans="1:10" ht="13.5" customHeight="1" x14ac:dyDescent="0.15">
      <c r="A19" s="8">
        <v>46037</v>
      </c>
      <c r="B19" s="8" t="s">
        <v>37</v>
      </c>
      <c r="C19" s="10">
        <v>10784</v>
      </c>
      <c r="D19" s="11">
        <v>3831</v>
      </c>
      <c r="E19" s="11">
        <v>6953</v>
      </c>
      <c r="F19" s="11">
        <v>0</v>
      </c>
      <c r="G19" s="11">
        <v>1000</v>
      </c>
      <c r="H19" s="11">
        <v>4952</v>
      </c>
      <c r="I19" s="11">
        <v>4381</v>
      </c>
      <c r="J19" s="11">
        <v>451</v>
      </c>
    </row>
    <row r="20" spans="1:10" ht="13.5" customHeight="1" x14ac:dyDescent="0.15">
      <c r="A20" s="8">
        <v>46038</v>
      </c>
      <c r="B20" s="8" t="s">
        <v>38</v>
      </c>
      <c r="C20" s="10">
        <v>11755</v>
      </c>
      <c r="D20" s="11">
        <v>4146</v>
      </c>
      <c r="E20" s="11">
        <v>7609</v>
      </c>
      <c r="F20" s="11">
        <v>4</v>
      </c>
      <c r="G20" s="11">
        <v>1127</v>
      </c>
      <c r="H20" s="11">
        <v>5622</v>
      </c>
      <c r="I20" s="11">
        <v>4531</v>
      </c>
      <c r="J20" s="11">
        <v>471</v>
      </c>
    </row>
    <row r="21" spans="1:10" ht="13.5" customHeight="1" x14ac:dyDescent="0.15">
      <c r="A21" s="8">
        <v>46039</v>
      </c>
      <c r="B21" s="8" t="s">
        <v>39</v>
      </c>
      <c r="C21" s="10">
        <v>9897</v>
      </c>
      <c r="D21" s="11">
        <v>3285</v>
      </c>
      <c r="E21" s="11">
        <v>6612</v>
      </c>
      <c r="F21" s="11">
        <v>15</v>
      </c>
      <c r="G21" s="11">
        <v>1176</v>
      </c>
      <c r="H21" s="11">
        <v>4793</v>
      </c>
      <c r="I21" s="11">
        <v>3579</v>
      </c>
      <c r="J21" s="11">
        <v>334</v>
      </c>
    </row>
    <row r="22" spans="1:10" ht="13.5" customHeight="1" x14ac:dyDescent="0.15">
      <c r="A22" s="8">
        <v>46040</v>
      </c>
      <c r="B22" s="8" t="s">
        <v>40</v>
      </c>
      <c r="C22" s="10">
        <v>7891</v>
      </c>
      <c r="D22" s="11">
        <v>2548</v>
      </c>
      <c r="E22" s="11">
        <v>5343</v>
      </c>
      <c r="F22" s="11">
        <v>17</v>
      </c>
      <c r="G22" s="11">
        <v>1047</v>
      </c>
      <c r="H22" s="11">
        <v>3824</v>
      </c>
      <c r="I22" s="11">
        <v>2767</v>
      </c>
      <c r="J22" s="11">
        <v>236</v>
      </c>
    </row>
    <row r="23" spans="1:10" ht="13.5" customHeight="1" x14ac:dyDescent="0.15">
      <c r="A23" s="8">
        <v>46041</v>
      </c>
      <c r="B23" s="8" t="s">
        <v>41</v>
      </c>
      <c r="C23" s="10">
        <v>9663</v>
      </c>
      <c r="D23" s="11">
        <v>3394</v>
      </c>
      <c r="E23" s="11">
        <v>6269</v>
      </c>
      <c r="F23" s="11">
        <v>4</v>
      </c>
      <c r="G23" s="11">
        <v>973</v>
      </c>
      <c r="H23" s="11">
        <v>4424</v>
      </c>
      <c r="I23" s="11">
        <v>3873</v>
      </c>
      <c r="J23" s="11">
        <v>389</v>
      </c>
    </row>
    <row r="24" spans="1:10" ht="13.5" customHeight="1" x14ac:dyDescent="0.15">
      <c r="A24" s="8">
        <v>46042</v>
      </c>
      <c r="B24" s="8" t="s">
        <v>35</v>
      </c>
      <c r="C24" s="10">
        <v>10778</v>
      </c>
      <c r="D24" s="11">
        <v>3857</v>
      </c>
      <c r="E24" s="11">
        <v>6921</v>
      </c>
      <c r="F24" s="11">
        <v>5</v>
      </c>
      <c r="G24" s="11">
        <v>978</v>
      </c>
      <c r="H24" s="11">
        <v>4859</v>
      </c>
      <c r="I24" s="11">
        <v>4446</v>
      </c>
      <c r="J24" s="11">
        <v>490</v>
      </c>
    </row>
    <row r="25" spans="1:10" ht="13.5" customHeight="1" x14ac:dyDescent="0.15">
      <c r="A25" s="8">
        <v>46043</v>
      </c>
      <c r="B25" s="8" t="s">
        <v>36</v>
      </c>
      <c r="C25" s="10">
        <v>11563</v>
      </c>
      <c r="D25" s="11">
        <v>3978</v>
      </c>
      <c r="E25" s="11">
        <v>7585</v>
      </c>
      <c r="F25" s="11">
        <v>2</v>
      </c>
      <c r="G25" s="11">
        <v>1075</v>
      </c>
      <c r="H25" s="11">
        <v>5325</v>
      </c>
      <c r="I25" s="11">
        <v>4684</v>
      </c>
      <c r="J25" s="11">
        <v>477</v>
      </c>
    </row>
    <row r="26" spans="1:10" ht="13.5" customHeight="1" x14ac:dyDescent="0.15">
      <c r="A26" s="8">
        <v>46044</v>
      </c>
      <c r="B26" s="8" t="s">
        <v>37</v>
      </c>
      <c r="C26" s="10">
        <v>11837</v>
      </c>
      <c r="D26" s="11">
        <v>3961</v>
      </c>
      <c r="E26" s="11">
        <v>7876</v>
      </c>
      <c r="F26" s="11">
        <v>6</v>
      </c>
      <c r="G26" s="11">
        <v>1080</v>
      </c>
      <c r="H26" s="11">
        <v>5400</v>
      </c>
      <c r="I26" s="11">
        <v>4887</v>
      </c>
      <c r="J26" s="11">
        <v>464</v>
      </c>
    </row>
    <row r="27" spans="1:10" ht="13.5" customHeight="1" x14ac:dyDescent="0.15">
      <c r="A27" s="8">
        <v>46045</v>
      </c>
      <c r="B27" s="8" t="s">
        <v>38</v>
      </c>
      <c r="C27" s="10">
        <v>12888</v>
      </c>
      <c r="D27" s="11">
        <v>4414</v>
      </c>
      <c r="E27" s="11">
        <v>8474</v>
      </c>
      <c r="F27" s="11">
        <v>4</v>
      </c>
      <c r="G27" s="11">
        <v>1174</v>
      </c>
      <c r="H27" s="11">
        <v>5860</v>
      </c>
      <c r="I27" s="11">
        <v>5337</v>
      </c>
      <c r="J27" s="11">
        <v>513</v>
      </c>
    </row>
    <row r="28" spans="1:10" ht="13.5" customHeight="1" x14ac:dyDescent="0.15">
      <c r="A28" s="8">
        <v>46046</v>
      </c>
      <c r="B28" s="8" t="s">
        <v>39</v>
      </c>
      <c r="C28" s="10">
        <v>12518</v>
      </c>
      <c r="D28" s="11">
        <v>3913</v>
      </c>
      <c r="E28" s="11">
        <v>8605</v>
      </c>
      <c r="F28" s="11">
        <v>14</v>
      </c>
      <c r="G28" s="11">
        <v>1513</v>
      </c>
      <c r="H28" s="11">
        <v>5846</v>
      </c>
      <c r="I28" s="11">
        <v>4784</v>
      </c>
      <c r="J28" s="11">
        <v>361</v>
      </c>
    </row>
    <row r="29" spans="1:10" ht="13.5" customHeight="1" x14ac:dyDescent="0.15">
      <c r="A29" s="8">
        <v>46047</v>
      </c>
      <c r="B29" s="8" t="s">
        <v>40</v>
      </c>
      <c r="C29" s="10">
        <v>9713</v>
      </c>
      <c r="D29" s="11">
        <v>2900</v>
      </c>
      <c r="E29" s="11">
        <v>6813</v>
      </c>
      <c r="F29" s="11">
        <v>13</v>
      </c>
      <c r="G29" s="11">
        <v>1127</v>
      </c>
      <c r="H29" s="11">
        <v>4696</v>
      </c>
      <c r="I29" s="11">
        <v>3588</v>
      </c>
      <c r="J29" s="11">
        <v>289</v>
      </c>
    </row>
    <row r="30" spans="1:10" ht="13.5" customHeight="1" x14ac:dyDescent="0.15">
      <c r="A30" s="8">
        <v>46048</v>
      </c>
      <c r="B30" s="8" t="s">
        <v>41</v>
      </c>
      <c r="C30" s="10">
        <v>10219</v>
      </c>
      <c r="D30" s="11">
        <v>3552</v>
      </c>
      <c r="E30" s="11">
        <v>6667</v>
      </c>
      <c r="F30" s="11">
        <v>4</v>
      </c>
      <c r="G30" s="11">
        <v>1018</v>
      </c>
      <c r="H30" s="11">
        <v>4658</v>
      </c>
      <c r="I30" s="11">
        <v>4092</v>
      </c>
      <c r="J30" s="11">
        <v>447</v>
      </c>
    </row>
    <row r="31" spans="1:10" ht="13.5" customHeight="1" x14ac:dyDescent="0.15">
      <c r="A31" s="8">
        <v>46049</v>
      </c>
      <c r="B31" s="8" t="s">
        <v>35</v>
      </c>
      <c r="C31" s="10">
        <v>10338</v>
      </c>
      <c r="D31" s="11">
        <v>3610</v>
      </c>
      <c r="E31" s="11">
        <v>6728</v>
      </c>
      <c r="F31" s="11">
        <v>3</v>
      </c>
      <c r="G31" s="11">
        <v>947</v>
      </c>
      <c r="H31" s="11">
        <v>4600</v>
      </c>
      <c r="I31" s="11">
        <v>4337</v>
      </c>
      <c r="J31" s="11">
        <v>451</v>
      </c>
    </row>
    <row r="32" spans="1:10" ht="13.5" customHeight="1" x14ac:dyDescent="0.15">
      <c r="A32" s="8">
        <v>46050</v>
      </c>
      <c r="B32" s="8" t="s">
        <v>36</v>
      </c>
      <c r="C32" s="10">
        <v>10612</v>
      </c>
      <c r="D32" s="11">
        <v>3825</v>
      </c>
      <c r="E32" s="11">
        <v>6787</v>
      </c>
      <c r="F32" s="11">
        <v>5</v>
      </c>
      <c r="G32" s="11">
        <v>885</v>
      </c>
      <c r="H32" s="11">
        <v>4917</v>
      </c>
      <c r="I32" s="11">
        <v>4459</v>
      </c>
      <c r="J32" s="11">
        <v>346</v>
      </c>
    </row>
    <row r="33" spans="1:10" ht="13.5" customHeight="1" x14ac:dyDescent="0.15">
      <c r="A33" s="8">
        <v>46051</v>
      </c>
      <c r="B33" s="8" t="s">
        <v>37</v>
      </c>
      <c r="C33" s="10">
        <v>10929</v>
      </c>
      <c r="D33" s="11">
        <v>3896</v>
      </c>
      <c r="E33" s="11">
        <v>7033</v>
      </c>
      <c r="F33" s="11">
        <v>1</v>
      </c>
      <c r="G33" s="11">
        <v>943</v>
      </c>
      <c r="H33" s="11">
        <v>5156</v>
      </c>
      <c r="I33" s="11">
        <v>4505</v>
      </c>
      <c r="J33" s="11">
        <v>324</v>
      </c>
    </row>
    <row r="34" spans="1:10" ht="13.5" customHeight="1" x14ac:dyDescent="0.15">
      <c r="A34" s="8">
        <v>46052</v>
      </c>
      <c r="B34" s="8" t="s">
        <v>38</v>
      </c>
      <c r="C34" s="10">
        <v>11842</v>
      </c>
      <c r="D34" s="11">
        <v>4274</v>
      </c>
      <c r="E34" s="11">
        <v>7568</v>
      </c>
      <c r="F34" s="11">
        <v>4</v>
      </c>
      <c r="G34" s="11">
        <v>992</v>
      </c>
      <c r="H34" s="11">
        <v>5615</v>
      </c>
      <c r="I34" s="11">
        <v>4849</v>
      </c>
      <c r="J34" s="11">
        <v>382</v>
      </c>
    </row>
    <row r="35" spans="1:10" ht="13.5" customHeight="1" thickBot="1" x14ac:dyDescent="0.2">
      <c r="A35" s="13">
        <v>46053</v>
      </c>
      <c r="B35" s="13" t="s">
        <v>39</v>
      </c>
      <c r="C35" s="14">
        <v>9904</v>
      </c>
      <c r="D35" s="15">
        <v>3383</v>
      </c>
      <c r="E35" s="15">
        <v>6521</v>
      </c>
      <c r="F35" s="15">
        <v>4</v>
      </c>
      <c r="G35" s="15">
        <v>1046</v>
      </c>
      <c r="H35" s="15">
        <v>4833</v>
      </c>
      <c r="I35" s="15">
        <v>3790</v>
      </c>
      <c r="J35" s="15">
        <v>231</v>
      </c>
    </row>
    <row r="36" spans="1:10" s="5" customFormat="1" ht="13.5" customHeight="1" thickTop="1" x14ac:dyDescent="0.3">
      <c r="A36" s="52" t="s">
        <v>14</v>
      </c>
      <c r="B36" s="50"/>
      <c r="C36" s="16">
        <f t="shared" ref="C36:J36" si="0">SUM(C5:C35)</f>
        <v>327100</v>
      </c>
      <c r="D36" s="16">
        <f t="shared" si="0"/>
        <v>111566</v>
      </c>
      <c r="E36" s="16">
        <f t="shared" si="0"/>
        <v>215534</v>
      </c>
      <c r="F36" s="16">
        <f t="shared" si="0"/>
        <v>217</v>
      </c>
      <c r="G36" s="16">
        <f t="shared" si="0"/>
        <v>33451</v>
      </c>
      <c r="H36" s="16">
        <f t="shared" si="0"/>
        <v>153843</v>
      </c>
      <c r="I36" s="16">
        <f t="shared" si="0"/>
        <v>127894</v>
      </c>
      <c r="J36" s="16">
        <f t="shared" si="0"/>
        <v>11695</v>
      </c>
    </row>
    <row r="37" spans="1:10" s="5" customFormat="1" ht="13.5" customHeight="1" x14ac:dyDescent="0.3">
      <c r="A37" s="51" t="s">
        <v>15</v>
      </c>
      <c r="B37" s="43"/>
      <c r="C37" s="17">
        <f t="shared" ref="C37:J37" si="1">AVERAGE(C5:C35)</f>
        <v>10551.612903225807</v>
      </c>
      <c r="D37" s="17">
        <f t="shared" si="1"/>
        <v>3598.9032258064517</v>
      </c>
      <c r="E37" s="17">
        <f t="shared" si="1"/>
        <v>6952.7096774193551</v>
      </c>
      <c r="F37" s="17">
        <f t="shared" si="1"/>
        <v>7</v>
      </c>
      <c r="G37" s="17">
        <f t="shared" si="1"/>
        <v>1079.0645161290322</v>
      </c>
      <c r="H37" s="17">
        <f t="shared" si="1"/>
        <v>4962.677419354839</v>
      </c>
      <c r="I37" s="17">
        <f t="shared" si="1"/>
        <v>4125.6129032258068</v>
      </c>
      <c r="J37" s="17">
        <f t="shared" si="1"/>
        <v>377.25806451612902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11078.75</v>
      </c>
      <c r="D38" s="44" t="s">
        <v>5</v>
      </c>
      <c r="E38" s="43"/>
      <c r="F38" s="17">
        <f>AVERAGE(C5,C7:C8,C14:C16,C21:C22,C28:C29,C35)</f>
        <v>9593.181818181818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70" zoomScaleNormal="100" zoomScaleSheetLayoutView="70" workbookViewId="0">
      <selection activeCell="D29" sqref="D2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32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0">
        <v>24360</v>
      </c>
      <c r="D5" s="11">
        <v>9637</v>
      </c>
      <c r="E5" s="11">
        <v>14723</v>
      </c>
      <c r="F5" s="11">
        <v>15</v>
      </c>
      <c r="G5" s="11">
        <v>2620</v>
      </c>
      <c r="H5" s="11">
        <v>11302</v>
      </c>
      <c r="I5" s="11">
        <v>9346</v>
      </c>
      <c r="J5" s="11">
        <v>1077</v>
      </c>
    </row>
    <row r="6" spans="1:10" ht="13.5" customHeight="1" x14ac:dyDescent="0.15">
      <c r="A6" s="8">
        <v>46024</v>
      </c>
      <c r="B6" s="8" t="s">
        <v>38</v>
      </c>
      <c r="C6" s="12">
        <v>44278</v>
      </c>
      <c r="D6" s="12">
        <v>16276</v>
      </c>
      <c r="E6" s="12">
        <v>28002</v>
      </c>
      <c r="F6" s="12">
        <v>39</v>
      </c>
      <c r="G6" s="12">
        <v>4628</v>
      </c>
      <c r="H6" s="12">
        <v>21102</v>
      </c>
      <c r="I6" s="12">
        <v>16837</v>
      </c>
      <c r="J6" s="12">
        <v>1672</v>
      </c>
    </row>
    <row r="7" spans="1:10" ht="13.5" customHeight="1" x14ac:dyDescent="0.15">
      <c r="A7" s="8">
        <v>46025</v>
      </c>
      <c r="B7" s="8" t="s">
        <v>39</v>
      </c>
      <c r="C7" s="10">
        <v>47224</v>
      </c>
      <c r="D7" s="11">
        <v>17366</v>
      </c>
      <c r="E7" s="11">
        <v>29858</v>
      </c>
      <c r="F7" s="11">
        <v>25</v>
      </c>
      <c r="G7" s="11">
        <v>5097</v>
      </c>
      <c r="H7" s="11">
        <v>22837</v>
      </c>
      <c r="I7" s="11">
        <v>17612</v>
      </c>
      <c r="J7" s="11">
        <v>1653</v>
      </c>
    </row>
    <row r="8" spans="1:10" ht="13.5" customHeight="1" x14ac:dyDescent="0.15">
      <c r="A8" s="8">
        <v>46026</v>
      </c>
      <c r="B8" s="8" t="s">
        <v>40</v>
      </c>
      <c r="C8" s="12">
        <v>37806</v>
      </c>
      <c r="D8" s="12">
        <v>13878</v>
      </c>
      <c r="E8" s="12">
        <v>23928</v>
      </c>
      <c r="F8" s="12">
        <v>18</v>
      </c>
      <c r="G8" s="12">
        <v>4258</v>
      </c>
      <c r="H8" s="12">
        <v>18287</v>
      </c>
      <c r="I8" s="12">
        <v>14010</v>
      </c>
      <c r="J8" s="12">
        <v>1233</v>
      </c>
    </row>
    <row r="9" spans="1:10" ht="13.5" customHeight="1" x14ac:dyDescent="0.15">
      <c r="A9" s="8">
        <v>46027</v>
      </c>
      <c r="B9" s="8" t="s">
        <v>41</v>
      </c>
      <c r="C9" s="10">
        <v>30614</v>
      </c>
      <c r="D9" s="11">
        <v>11288</v>
      </c>
      <c r="E9" s="11">
        <v>19326</v>
      </c>
      <c r="F9" s="11">
        <v>12</v>
      </c>
      <c r="G9" s="11">
        <v>3565</v>
      </c>
      <c r="H9" s="11">
        <v>14800</v>
      </c>
      <c r="I9" s="11">
        <v>11144</v>
      </c>
      <c r="J9" s="11">
        <v>1093</v>
      </c>
    </row>
    <row r="10" spans="1:10" ht="13.5" customHeight="1" x14ac:dyDescent="0.15">
      <c r="A10" s="8">
        <v>46028</v>
      </c>
      <c r="B10" s="8" t="s">
        <v>35</v>
      </c>
      <c r="C10" s="11">
        <v>24593</v>
      </c>
      <c r="D10" s="11">
        <v>9078</v>
      </c>
      <c r="E10" s="11">
        <v>15515</v>
      </c>
      <c r="F10" s="11">
        <v>13</v>
      </c>
      <c r="G10" s="11">
        <v>2958</v>
      </c>
      <c r="H10" s="11">
        <v>11813</v>
      </c>
      <c r="I10" s="11">
        <v>8839</v>
      </c>
      <c r="J10" s="11">
        <v>970</v>
      </c>
    </row>
    <row r="11" spans="1:10" ht="13.5" customHeight="1" x14ac:dyDescent="0.15">
      <c r="A11" s="8">
        <v>46029</v>
      </c>
      <c r="B11" s="8" t="s">
        <v>36</v>
      </c>
      <c r="C11" s="12">
        <v>24677</v>
      </c>
      <c r="D11" s="10">
        <v>9076</v>
      </c>
      <c r="E11" s="10">
        <v>15601</v>
      </c>
      <c r="F11" s="10">
        <v>9</v>
      </c>
      <c r="G11" s="10">
        <v>2926</v>
      </c>
      <c r="H11" s="10">
        <v>11659</v>
      </c>
      <c r="I11" s="10">
        <v>9130</v>
      </c>
      <c r="J11" s="10">
        <v>953</v>
      </c>
    </row>
    <row r="12" spans="1:10" ht="13.5" customHeight="1" x14ac:dyDescent="0.15">
      <c r="A12" s="8">
        <v>46030</v>
      </c>
      <c r="B12" s="8" t="s">
        <v>37</v>
      </c>
      <c r="C12" s="10">
        <v>26269</v>
      </c>
      <c r="D12" s="10">
        <v>9229</v>
      </c>
      <c r="E12" s="10">
        <v>17040</v>
      </c>
      <c r="F12" s="10">
        <v>11</v>
      </c>
      <c r="G12" s="10">
        <v>3089</v>
      </c>
      <c r="H12" s="10">
        <v>12328</v>
      </c>
      <c r="I12" s="10">
        <v>9846</v>
      </c>
      <c r="J12" s="10">
        <v>995</v>
      </c>
    </row>
    <row r="13" spans="1:10" ht="13.5" customHeight="1" x14ac:dyDescent="0.15">
      <c r="A13" s="8">
        <v>46031</v>
      </c>
      <c r="B13" s="8" t="s">
        <v>38</v>
      </c>
      <c r="C13" s="10">
        <v>28140</v>
      </c>
      <c r="D13" s="11">
        <v>10335</v>
      </c>
      <c r="E13" s="11">
        <v>17805</v>
      </c>
      <c r="F13" s="11">
        <v>12</v>
      </c>
      <c r="G13" s="11">
        <v>3219</v>
      </c>
      <c r="H13" s="11">
        <v>13332</v>
      </c>
      <c r="I13" s="11">
        <v>10352</v>
      </c>
      <c r="J13" s="11">
        <v>1225</v>
      </c>
    </row>
    <row r="14" spans="1:10" ht="13.5" customHeight="1" x14ac:dyDescent="0.15">
      <c r="A14" s="8">
        <v>46032</v>
      </c>
      <c r="B14" s="8" t="s">
        <v>39</v>
      </c>
      <c r="C14" s="10">
        <v>34072</v>
      </c>
      <c r="D14" s="11">
        <v>12307</v>
      </c>
      <c r="E14" s="11">
        <v>21765</v>
      </c>
      <c r="F14" s="11">
        <v>23</v>
      </c>
      <c r="G14" s="11">
        <v>4078</v>
      </c>
      <c r="H14" s="11">
        <v>16324</v>
      </c>
      <c r="I14" s="11">
        <v>12395</v>
      </c>
      <c r="J14" s="11">
        <v>1252</v>
      </c>
    </row>
    <row r="15" spans="1:10" ht="13.5" customHeight="1" x14ac:dyDescent="0.15">
      <c r="A15" s="8">
        <v>46033</v>
      </c>
      <c r="B15" s="8" t="s">
        <v>40</v>
      </c>
      <c r="C15" s="10">
        <v>38619</v>
      </c>
      <c r="D15" s="11">
        <v>14321</v>
      </c>
      <c r="E15" s="11">
        <v>24298</v>
      </c>
      <c r="F15" s="11">
        <v>18</v>
      </c>
      <c r="G15" s="11">
        <v>4232</v>
      </c>
      <c r="H15" s="11">
        <v>18664</v>
      </c>
      <c r="I15" s="11">
        <v>14426</v>
      </c>
      <c r="J15" s="11">
        <v>1279</v>
      </c>
    </row>
    <row r="16" spans="1:10" ht="13.5" customHeight="1" x14ac:dyDescent="0.15">
      <c r="A16" s="8">
        <v>46034</v>
      </c>
      <c r="B16" s="9" t="s">
        <v>41</v>
      </c>
      <c r="C16" s="10">
        <v>31220</v>
      </c>
      <c r="D16" s="11">
        <v>11182</v>
      </c>
      <c r="E16" s="11">
        <v>20038</v>
      </c>
      <c r="F16" s="11">
        <v>27</v>
      </c>
      <c r="G16" s="11">
        <v>3798</v>
      </c>
      <c r="H16" s="11">
        <v>15131</v>
      </c>
      <c r="I16" s="11">
        <v>11253</v>
      </c>
      <c r="J16" s="11">
        <v>1011</v>
      </c>
    </row>
    <row r="17" spans="1:10" ht="13.5" customHeight="1" x14ac:dyDescent="0.15">
      <c r="A17" s="8">
        <v>46035</v>
      </c>
      <c r="B17" s="8" t="s">
        <v>35</v>
      </c>
      <c r="C17" s="10">
        <v>23661</v>
      </c>
      <c r="D17" s="11">
        <v>8904</v>
      </c>
      <c r="E17" s="11">
        <v>14757</v>
      </c>
      <c r="F17" s="11">
        <v>15</v>
      </c>
      <c r="G17" s="11">
        <v>2502</v>
      </c>
      <c r="H17" s="11">
        <v>11013</v>
      </c>
      <c r="I17" s="11">
        <v>9064</v>
      </c>
      <c r="J17" s="11">
        <v>1067</v>
      </c>
    </row>
    <row r="18" spans="1:10" ht="13.5" customHeight="1" x14ac:dyDescent="0.15">
      <c r="A18" s="8">
        <v>46036</v>
      </c>
      <c r="B18" s="8" t="s">
        <v>36</v>
      </c>
      <c r="C18" s="10">
        <v>23624</v>
      </c>
      <c r="D18" s="11">
        <v>8673</v>
      </c>
      <c r="E18" s="11">
        <v>14951</v>
      </c>
      <c r="F18" s="11">
        <v>18</v>
      </c>
      <c r="G18" s="11">
        <v>2843</v>
      </c>
      <c r="H18" s="11">
        <v>10491</v>
      </c>
      <c r="I18" s="11">
        <v>9004</v>
      </c>
      <c r="J18" s="11">
        <v>1268</v>
      </c>
    </row>
    <row r="19" spans="1:10" ht="13.5" customHeight="1" x14ac:dyDescent="0.15">
      <c r="A19" s="8">
        <v>46037</v>
      </c>
      <c r="B19" s="8" t="s">
        <v>37</v>
      </c>
      <c r="C19" s="10">
        <v>23318</v>
      </c>
      <c r="D19" s="11">
        <v>8647</v>
      </c>
      <c r="E19" s="11">
        <v>14671</v>
      </c>
      <c r="F19" s="11">
        <v>4</v>
      </c>
      <c r="G19" s="11">
        <v>2522</v>
      </c>
      <c r="H19" s="11">
        <v>10896</v>
      </c>
      <c r="I19" s="11">
        <v>8890</v>
      </c>
      <c r="J19" s="11">
        <v>1006</v>
      </c>
    </row>
    <row r="20" spans="1:10" ht="13.5" customHeight="1" x14ac:dyDescent="0.15">
      <c r="A20" s="8">
        <v>46038</v>
      </c>
      <c r="B20" s="8" t="s">
        <v>38</v>
      </c>
      <c r="C20" s="10">
        <v>26625</v>
      </c>
      <c r="D20" s="11">
        <v>10044</v>
      </c>
      <c r="E20" s="11">
        <v>16581</v>
      </c>
      <c r="F20" s="11">
        <v>17</v>
      </c>
      <c r="G20" s="11">
        <v>3097</v>
      </c>
      <c r="H20" s="11">
        <v>12828</v>
      </c>
      <c r="I20" s="11">
        <v>9697</v>
      </c>
      <c r="J20" s="11">
        <v>986</v>
      </c>
    </row>
    <row r="21" spans="1:10" ht="13.5" customHeight="1" x14ac:dyDescent="0.15">
      <c r="A21" s="8">
        <v>46039</v>
      </c>
      <c r="B21" s="8" t="s">
        <v>39</v>
      </c>
      <c r="C21" s="10">
        <v>28119</v>
      </c>
      <c r="D21" s="11">
        <v>10484</v>
      </c>
      <c r="E21" s="11">
        <v>17635</v>
      </c>
      <c r="F21" s="11">
        <v>17</v>
      </c>
      <c r="G21" s="11">
        <v>3614</v>
      </c>
      <c r="H21" s="11">
        <v>13705</v>
      </c>
      <c r="I21" s="11">
        <v>9802</v>
      </c>
      <c r="J21" s="11">
        <v>981</v>
      </c>
    </row>
    <row r="22" spans="1:10" ht="13.5" customHeight="1" x14ac:dyDescent="0.15">
      <c r="A22" s="8">
        <v>46040</v>
      </c>
      <c r="B22" s="8" t="s">
        <v>40</v>
      </c>
      <c r="C22" s="10">
        <v>29577</v>
      </c>
      <c r="D22" s="11">
        <v>11095</v>
      </c>
      <c r="E22" s="11">
        <v>18482</v>
      </c>
      <c r="F22" s="11">
        <v>31</v>
      </c>
      <c r="G22" s="11">
        <v>4095</v>
      </c>
      <c r="H22" s="11">
        <v>14306</v>
      </c>
      <c r="I22" s="11">
        <v>10191</v>
      </c>
      <c r="J22" s="11">
        <v>954</v>
      </c>
    </row>
    <row r="23" spans="1:10" ht="13.5" customHeight="1" x14ac:dyDescent="0.15">
      <c r="A23" s="8">
        <v>46041</v>
      </c>
      <c r="B23" s="8" t="s">
        <v>41</v>
      </c>
      <c r="C23" s="27" t="s">
        <v>43</v>
      </c>
      <c r="D23" s="27" t="s">
        <v>43</v>
      </c>
      <c r="E23" s="27" t="s">
        <v>43</v>
      </c>
      <c r="F23" s="27" t="s">
        <v>43</v>
      </c>
      <c r="G23" s="27" t="s">
        <v>43</v>
      </c>
      <c r="H23" s="27" t="s">
        <v>43</v>
      </c>
      <c r="I23" s="27" t="s">
        <v>43</v>
      </c>
      <c r="J23" s="27" t="s">
        <v>43</v>
      </c>
    </row>
    <row r="24" spans="1:10" ht="13.5" customHeight="1" x14ac:dyDescent="0.15">
      <c r="A24" s="8">
        <v>46042</v>
      </c>
      <c r="B24" s="8" t="s">
        <v>35</v>
      </c>
      <c r="C24" s="10">
        <v>25267</v>
      </c>
      <c r="D24" s="11">
        <v>9179</v>
      </c>
      <c r="E24" s="11">
        <v>16088</v>
      </c>
      <c r="F24" s="11">
        <v>15</v>
      </c>
      <c r="G24" s="11">
        <v>2802</v>
      </c>
      <c r="H24" s="11">
        <v>10994</v>
      </c>
      <c r="I24" s="11">
        <v>9999</v>
      </c>
      <c r="J24" s="11">
        <v>1457</v>
      </c>
    </row>
    <row r="25" spans="1:10" ht="13.5" customHeight="1" x14ac:dyDescent="0.15">
      <c r="A25" s="8">
        <v>46043</v>
      </c>
      <c r="B25" s="8" t="s">
        <v>36</v>
      </c>
      <c r="C25" s="10">
        <v>26311</v>
      </c>
      <c r="D25" s="11">
        <v>9320</v>
      </c>
      <c r="E25" s="11">
        <v>16991</v>
      </c>
      <c r="F25" s="11">
        <v>13</v>
      </c>
      <c r="G25" s="11">
        <v>2941</v>
      </c>
      <c r="H25" s="11">
        <v>12334</v>
      </c>
      <c r="I25" s="11">
        <v>10003</v>
      </c>
      <c r="J25" s="11">
        <v>1020</v>
      </c>
    </row>
    <row r="26" spans="1:10" ht="13.5" customHeight="1" x14ac:dyDescent="0.15">
      <c r="A26" s="8">
        <v>46044</v>
      </c>
      <c r="B26" s="8" t="s">
        <v>37</v>
      </c>
      <c r="C26" s="10">
        <v>27739</v>
      </c>
      <c r="D26" s="11">
        <v>9968</v>
      </c>
      <c r="E26" s="11">
        <v>17771</v>
      </c>
      <c r="F26" s="11">
        <v>12</v>
      </c>
      <c r="G26" s="11">
        <v>2856</v>
      </c>
      <c r="H26" s="11">
        <v>13076</v>
      </c>
      <c r="I26" s="11">
        <v>10743</v>
      </c>
      <c r="J26" s="11">
        <v>1052</v>
      </c>
    </row>
    <row r="27" spans="1:10" ht="13.5" customHeight="1" x14ac:dyDescent="0.15">
      <c r="A27" s="8">
        <v>46045</v>
      </c>
      <c r="B27" s="8" t="s">
        <v>38</v>
      </c>
      <c r="C27" s="10">
        <v>29664</v>
      </c>
      <c r="D27" s="11">
        <v>10622</v>
      </c>
      <c r="E27" s="11">
        <v>19042</v>
      </c>
      <c r="F27" s="11">
        <v>10</v>
      </c>
      <c r="G27" s="11">
        <v>2990</v>
      </c>
      <c r="H27" s="11">
        <v>14423</v>
      </c>
      <c r="I27" s="11">
        <v>11201</v>
      </c>
      <c r="J27" s="11">
        <v>1040</v>
      </c>
    </row>
    <row r="28" spans="1:10" ht="13.5" customHeight="1" x14ac:dyDescent="0.15">
      <c r="A28" s="8">
        <v>46046</v>
      </c>
      <c r="B28" s="8" t="s">
        <v>39</v>
      </c>
      <c r="C28" s="10">
        <v>35639</v>
      </c>
      <c r="D28" s="11">
        <v>12515</v>
      </c>
      <c r="E28" s="11">
        <v>23124</v>
      </c>
      <c r="F28" s="11">
        <v>18</v>
      </c>
      <c r="G28" s="11">
        <v>3697</v>
      </c>
      <c r="H28" s="11">
        <v>17484</v>
      </c>
      <c r="I28" s="11">
        <v>13343</v>
      </c>
      <c r="J28" s="11">
        <v>1097</v>
      </c>
    </row>
    <row r="29" spans="1:10" ht="13.5" customHeight="1" x14ac:dyDescent="0.15">
      <c r="A29" s="8">
        <v>46047</v>
      </c>
      <c r="B29" s="8" t="s">
        <v>40</v>
      </c>
      <c r="C29" s="10">
        <v>34531</v>
      </c>
      <c r="D29" s="11">
        <v>12308</v>
      </c>
      <c r="E29" s="11">
        <v>22223</v>
      </c>
      <c r="F29" s="11">
        <v>19</v>
      </c>
      <c r="G29" s="11">
        <v>3838</v>
      </c>
      <c r="H29" s="11">
        <v>16733</v>
      </c>
      <c r="I29" s="11">
        <v>12845</v>
      </c>
      <c r="J29" s="11">
        <v>1096</v>
      </c>
    </row>
    <row r="30" spans="1:10" ht="13.5" customHeight="1" x14ac:dyDescent="0.15">
      <c r="A30" s="8">
        <v>46048</v>
      </c>
      <c r="B30" s="8" t="s">
        <v>41</v>
      </c>
      <c r="C30" s="10">
        <v>24165</v>
      </c>
      <c r="D30" s="11">
        <v>8772</v>
      </c>
      <c r="E30" s="11">
        <v>15393</v>
      </c>
      <c r="F30" s="11">
        <v>5</v>
      </c>
      <c r="G30" s="11">
        <v>2525</v>
      </c>
      <c r="H30" s="11">
        <v>11396</v>
      </c>
      <c r="I30" s="11">
        <v>9309</v>
      </c>
      <c r="J30" s="11">
        <v>930</v>
      </c>
    </row>
    <row r="31" spans="1:10" ht="13.5" customHeight="1" x14ac:dyDescent="0.15">
      <c r="A31" s="8">
        <v>46049</v>
      </c>
      <c r="B31" s="8" t="s">
        <v>35</v>
      </c>
      <c r="C31" s="10">
        <v>23605</v>
      </c>
      <c r="D31" s="11">
        <v>8651</v>
      </c>
      <c r="E31" s="11">
        <v>14954</v>
      </c>
      <c r="F31" s="11">
        <v>7</v>
      </c>
      <c r="G31" s="11">
        <v>2475</v>
      </c>
      <c r="H31" s="11">
        <v>11229</v>
      </c>
      <c r="I31" s="11">
        <v>8915</v>
      </c>
      <c r="J31" s="11">
        <v>979</v>
      </c>
    </row>
    <row r="32" spans="1:10" ht="13.5" customHeight="1" x14ac:dyDescent="0.15">
      <c r="A32" s="8">
        <v>46050</v>
      </c>
      <c r="B32" s="8" t="s">
        <v>36</v>
      </c>
      <c r="C32" s="10">
        <v>24619</v>
      </c>
      <c r="D32" s="11">
        <v>8769</v>
      </c>
      <c r="E32" s="11">
        <v>15850</v>
      </c>
      <c r="F32" s="11">
        <v>9</v>
      </c>
      <c r="G32" s="11">
        <v>2738</v>
      </c>
      <c r="H32" s="11">
        <v>11553</v>
      </c>
      <c r="I32" s="11">
        <v>9357</v>
      </c>
      <c r="J32" s="11">
        <v>962</v>
      </c>
    </row>
    <row r="33" spans="1:10" ht="13.5" customHeight="1" x14ac:dyDescent="0.15">
      <c r="A33" s="8">
        <v>46051</v>
      </c>
      <c r="B33" s="8" t="s">
        <v>37</v>
      </c>
      <c r="C33" s="10">
        <v>25476</v>
      </c>
      <c r="D33" s="11">
        <v>9331</v>
      </c>
      <c r="E33" s="11">
        <v>16145</v>
      </c>
      <c r="F33" s="11">
        <v>9</v>
      </c>
      <c r="G33" s="11">
        <v>2670</v>
      </c>
      <c r="H33" s="11">
        <v>11953</v>
      </c>
      <c r="I33" s="11">
        <v>9795</v>
      </c>
      <c r="J33" s="11">
        <v>1049</v>
      </c>
    </row>
    <row r="34" spans="1:10" ht="13.5" customHeight="1" x14ac:dyDescent="0.15">
      <c r="A34" s="8">
        <v>46052</v>
      </c>
      <c r="B34" s="8" t="s">
        <v>38</v>
      </c>
      <c r="C34" s="10">
        <v>28757</v>
      </c>
      <c r="D34" s="11">
        <v>10158</v>
      </c>
      <c r="E34" s="11">
        <v>18599</v>
      </c>
      <c r="F34" s="11">
        <v>13</v>
      </c>
      <c r="G34" s="11">
        <v>2945</v>
      </c>
      <c r="H34" s="11">
        <v>13822</v>
      </c>
      <c r="I34" s="11">
        <v>10900</v>
      </c>
      <c r="J34" s="11">
        <v>1077</v>
      </c>
    </row>
    <row r="35" spans="1:10" ht="13.5" customHeight="1" thickBot="1" x14ac:dyDescent="0.2">
      <c r="A35" s="13">
        <v>46053</v>
      </c>
      <c r="B35" s="13" t="s">
        <v>39</v>
      </c>
      <c r="C35" s="14">
        <v>32365</v>
      </c>
      <c r="D35" s="15">
        <v>11690</v>
      </c>
      <c r="E35" s="15">
        <v>20675</v>
      </c>
      <c r="F35" s="15">
        <v>25</v>
      </c>
      <c r="G35" s="15">
        <v>3625</v>
      </c>
      <c r="H35" s="15">
        <v>15810</v>
      </c>
      <c r="I35" s="15">
        <v>11846</v>
      </c>
      <c r="J35" s="15">
        <v>1059</v>
      </c>
    </row>
    <row r="36" spans="1:10" s="5" customFormat="1" ht="13.5" customHeight="1" thickTop="1" x14ac:dyDescent="0.3">
      <c r="A36" s="52" t="s">
        <v>14</v>
      </c>
      <c r="B36" s="50"/>
      <c r="C36" s="16">
        <f t="shared" ref="C36:J36" si="0">SUM(C5:C35)</f>
        <v>884934</v>
      </c>
      <c r="D36" s="16">
        <f t="shared" si="0"/>
        <v>323103</v>
      </c>
      <c r="E36" s="16">
        <f t="shared" si="0"/>
        <v>561831</v>
      </c>
      <c r="F36" s="16">
        <f t="shared" si="0"/>
        <v>479</v>
      </c>
      <c r="G36" s="16">
        <f t="shared" si="0"/>
        <v>99243</v>
      </c>
      <c r="H36" s="16">
        <f t="shared" si="0"/>
        <v>421625</v>
      </c>
      <c r="I36" s="16">
        <f t="shared" si="0"/>
        <v>330094</v>
      </c>
      <c r="J36" s="16">
        <f t="shared" si="0"/>
        <v>33493</v>
      </c>
    </row>
    <row r="37" spans="1:10" s="5" customFormat="1" ht="13.5" customHeight="1" x14ac:dyDescent="0.3">
      <c r="A37" s="51" t="s">
        <v>15</v>
      </c>
      <c r="B37" s="43"/>
      <c r="C37" s="17">
        <f t="shared" ref="C37:J37" si="1">AVERAGE(C5:C35)</f>
        <v>29497.8</v>
      </c>
      <c r="D37" s="17">
        <f t="shared" si="1"/>
        <v>10770.1</v>
      </c>
      <c r="E37" s="17">
        <f t="shared" si="1"/>
        <v>18727.7</v>
      </c>
      <c r="F37" s="17">
        <f t="shared" si="1"/>
        <v>15.966666666666667</v>
      </c>
      <c r="G37" s="17">
        <f t="shared" si="1"/>
        <v>3308.1</v>
      </c>
      <c r="H37" s="17">
        <f t="shared" si="1"/>
        <v>14054.166666666666</v>
      </c>
      <c r="I37" s="17">
        <f t="shared" si="1"/>
        <v>11003.133333333333</v>
      </c>
      <c r="J37" s="17">
        <f t="shared" si="1"/>
        <v>1116.4333333333334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26915.894736842107</v>
      </c>
      <c r="D38" s="44" t="s">
        <v>5</v>
      </c>
      <c r="E38" s="43"/>
      <c r="F38" s="17">
        <f>AVERAGE(C5,C7:C8,C14:C16,C21:C22,C28:C29,C35)</f>
        <v>33957.454545454544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>
      <selection activeCell="D6" sqref="D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33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22" t="s">
        <v>44</v>
      </c>
      <c r="D5" s="30" t="s">
        <v>44</v>
      </c>
      <c r="E5" s="30" t="s">
        <v>44</v>
      </c>
      <c r="F5" s="30" t="s">
        <v>44</v>
      </c>
      <c r="G5" s="30" t="s">
        <v>44</v>
      </c>
      <c r="H5" s="30" t="s">
        <v>44</v>
      </c>
      <c r="I5" s="30" t="s">
        <v>44</v>
      </c>
      <c r="J5" s="30" t="s">
        <v>44</v>
      </c>
    </row>
    <row r="6" spans="1:10" ht="13.5" customHeight="1" x14ac:dyDescent="0.15">
      <c r="A6" s="8">
        <v>46024</v>
      </c>
      <c r="B6" s="8" t="s">
        <v>38</v>
      </c>
      <c r="C6" s="22" t="s">
        <v>44</v>
      </c>
      <c r="D6" s="22" t="s">
        <v>44</v>
      </c>
      <c r="E6" s="22" t="s">
        <v>44</v>
      </c>
      <c r="F6" s="22" t="s">
        <v>44</v>
      </c>
      <c r="G6" s="22" t="s">
        <v>44</v>
      </c>
      <c r="H6" s="22" t="s">
        <v>44</v>
      </c>
      <c r="I6" s="22" t="s">
        <v>44</v>
      </c>
      <c r="J6" s="22" t="s">
        <v>44</v>
      </c>
    </row>
    <row r="7" spans="1:10" ht="13.5" customHeight="1" x14ac:dyDescent="0.15">
      <c r="A7" s="8">
        <v>46025</v>
      </c>
      <c r="B7" s="8" t="s">
        <v>39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</row>
    <row r="8" spans="1:10" ht="13.5" customHeight="1" x14ac:dyDescent="0.15">
      <c r="A8" s="8">
        <v>46026</v>
      </c>
      <c r="B8" s="8" t="s">
        <v>40</v>
      </c>
      <c r="C8" s="22" t="s">
        <v>44</v>
      </c>
      <c r="D8" s="22" t="s">
        <v>44</v>
      </c>
      <c r="E8" s="22" t="s">
        <v>44</v>
      </c>
      <c r="F8" s="22" t="s">
        <v>44</v>
      </c>
      <c r="G8" s="22" t="s">
        <v>44</v>
      </c>
      <c r="H8" s="22" t="s">
        <v>44</v>
      </c>
      <c r="I8" s="22" t="s">
        <v>44</v>
      </c>
      <c r="J8" s="22" t="s">
        <v>44</v>
      </c>
    </row>
    <row r="9" spans="1:10" ht="13.5" customHeight="1" x14ac:dyDescent="0.15">
      <c r="A9" s="8">
        <v>46027</v>
      </c>
      <c r="B9" s="8" t="s">
        <v>41</v>
      </c>
      <c r="C9" s="22" t="s">
        <v>44</v>
      </c>
      <c r="D9" s="22" t="s">
        <v>44</v>
      </c>
      <c r="E9" s="22" t="s">
        <v>44</v>
      </c>
      <c r="F9" s="22" t="s">
        <v>44</v>
      </c>
      <c r="G9" s="22" t="s">
        <v>44</v>
      </c>
      <c r="H9" s="22" t="s">
        <v>44</v>
      </c>
      <c r="I9" s="22" t="s">
        <v>44</v>
      </c>
      <c r="J9" s="22" t="s">
        <v>44</v>
      </c>
    </row>
    <row r="10" spans="1:10" ht="13.5" customHeight="1" x14ac:dyDescent="0.15">
      <c r="A10" s="8">
        <v>46028</v>
      </c>
      <c r="B10" s="8" t="s">
        <v>35</v>
      </c>
      <c r="C10" s="22" t="s">
        <v>44</v>
      </c>
      <c r="D10" s="22" t="s">
        <v>44</v>
      </c>
      <c r="E10" s="22" t="s">
        <v>44</v>
      </c>
      <c r="F10" s="22" t="s">
        <v>44</v>
      </c>
      <c r="G10" s="22" t="s">
        <v>44</v>
      </c>
      <c r="H10" s="22" t="s">
        <v>44</v>
      </c>
      <c r="I10" s="22" t="s">
        <v>44</v>
      </c>
      <c r="J10" s="22" t="s">
        <v>44</v>
      </c>
    </row>
    <row r="11" spans="1:10" ht="13.5" customHeight="1" x14ac:dyDescent="0.15">
      <c r="A11" s="8">
        <v>46029</v>
      </c>
      <c r="B11" s="8" t="s">
        <v>36</v>
      </c>
      <c r="C11" s="22" t="s">
        <v>44</v>
      </c>
      <c r="D11" s="22" t="s">
        <v>44</v>
      </c>
      <c r="E11" s="22" t="s">
        <v>44</v>
      </c>
      <c r="F11" s="22" t="s">
        <v>44</v>
      </c>
      <c r="G11" s="22" t="s">
        <v>44</v>
      </c>
      <c r="H11" s="22" t="s">
        <v>44</v>
      </c>
      <c r="I11" s="22" t="s">
        <v>44</v>
      </c>
      <c r="J11" s="22" t="s">
        <v>44</v>
      </c>
    </row>
    <row r="12" spans="1:10" ht="13.5" customHeight="1" x14ac:dyDescent="0.15">
      <c r="A12" s="8">
        <v>46030</v>
      </c>
      <c r="B12" s="8" t="s">
        <v>37</v>
      </c>
      <c r="C12" s="22" t="s">
        <v>44</v>
      </c>
      <c r="D12" s="22" t="s">
        <v>44</v>
      </c>
      <c r="E12" s="22" t="s">
        <v>44</v>
      </c>
      <c r="F12" s="22" t="s">
        <v>44</v>
      </c>
      <c r="G12" s="22" t="s">
        <v>44</v>
      </c>
      <c r="H12" s="22" t="s">
        <v>44</v>
      </c>
      <c r="I12" s="22" t="s">
        <v>44</v>
      </c>
      <c r="J12" s="22" t="s">
        <v>44</v>
      </c>
    </row>
    <row r="13" spans="1:10" ht="13.5" customHeight="1" x14ac:dyDescent="0.15">
      <c r="A13" s="8">
        <v>46031</v>
      </c>
      <c r="B13" s="8" t="s">
        <v>38</v>
      </c>
      <c r="C13" s="22" t="s">
        <v>44</v>
      </c>
      <c r="D13" s="22" t="s">
        <v>44</v>
      </c>
      <c r="E13" s="22" t="s">
        <v>44</v>
      </c>
      <c r="F13" s="22" t="s">
        <v>44</v>
      </c>
      <c r="G13" s="22" t="s">
        <v>44</v>
      </c>
      <c r="H13" s="22" t="s">
        <v>44</v>
      </c>
      <c r="I13" s="22" t="s">
        <v>44</v>
      </c>
      <c r="J13" s="22" t="s">
        <v>44</v>
      </c>
    </row>
    <row r="14" spans="1:10" ht="13.5" customHeight="1" x14ac:dyDescent="0.15">
      <c r="A14" s="8">
        <v>46032</v>
      </c>
      <c r="B14" s="8" t="s">
        <v>39</v>
      </c>
      <c r="C14" s="22" t="s">
        <v>44</v>
      </c>
      <c r="D14" s="22" t="s">
        <v>44</v>
      </c>
      <c r="E14" s="22" t="s">
        <v>44</v>
      </c>
      <c r="F14" s="22" t="s">
        <v>44</v>
      </c>
      <c r="G14" s="22" t="s">
        <v>44</v>
      </c>
      <c r="H14" s="22" t="s">
        <v>44</v>
      </c>
      <c r="I14" s="22" t="s">
        <v>44</v>
      </c>
      <c r="J14" s="22" t="s">
        <v>44</v>
      </c>
    </row>
    <row r="15" spans="1:10" ht="13.5" customHeight="1" x14ac:dyDescent="0.15">
      <c r="A15" s="8">
        <v>46033</v>
      </c>
      <c r="B15" s="8" t="s">
        <v>40</v>
      </c>
      <c r="C15" s="22" t="s">
        <v>44</v>
      </c>
      <c r="D15" s="22" t="s">
        <v>44</v>
      </c>
      <c r="E15" s="22" t="s">
        <v>44</v>
      </c>
      <c r="F15" s="22" t="s">
        <v>44</v>
      </c>
      <c r="G15" s="22" t="s">
        <v>44</v>
      </c>
      <c r="H15" s="22" t="s">
        <v>44</v>
      </c>
      <c r="I15" s="22" t="s">
        <v>44</v>
      </c>
      <c r="J15" s="22" t="s">
        <v>44</v>
      </c>
    </row>
    <row r="16" spans="1:10" ht="13.5" customHeight="1" x14ac:dyDescent="0.15">
      <c r="A16" s="8">
        <v>46034</v>
      </c>
      <c r="B16" s="9" t="s">
        <v>41</v>
      </c>
      <c r="C16" s="22" t="s">
        <v>44</v>
      </c>
      <c r="D16" s="22" t="s">
        <v>44</v>
      </c>
      <c r="E16" s="22" t="s">
        <v>44</v>
      </c>
      <c r="F16" s="22" t="s">
        <v>44</v>
      </c>
      <c r="G16" s="22" t="s">
        <v>44</v>
      </c>
      <c r="H16" s="22" t="s">
        <v>44</v>
      </c>
      <c r="I16" s="22" t="s">
        <v>44</v>
      </c>
      <c r="J16" s="22" t="s">
        <v>44</v>
      </c>
    </row>
    <row r="17" spans="1:10" ht="13.5" customHeight="1" x14ac:dyDescent="0.15">
      <c r="A17" s="8">
        <v>46035</v>
      </c>
      <c r="B17" s="8" t="s">
        <v>35</v>
      </c>
      <c r="C17" s="22" t="s">
        <v>44</v>
      </c>
      <c r="D17" s="22" t="s">
        <v>44</v>
      </c>
      <c r="E17" s="22" t="s">
        <v>44</v>
      </c>
      <c r="F17" s="22" t="s">
        <v>44</v>
      </c>
      <c r="G17" s="22" t="s">
        <v>44</v>
      </c>
      <c r="H17" s="22" t="s">
        <v>44</v>
      </c>
      <c r="I17" s="22" t="s">
        <v>44</v>
      </c>
      <c r="J17" s="22" t="s">
        <v>44</v>
      </c>
    </row>
    <row r="18" spans="1:10" ht="13.5" customHeight="1" x14ac:dyDescent="0.15">
      <c r="A18" s="8">
        <v>46036</v>
      </c>
      <c r="B18" s="8" t="s">
        <v>36</v>
      </c>
      <c r="C18" s="22" t="s">
        <v>44</v>
      </c>
      <c r="D18" s="22" t="s">
        <v>44</v>
      </c>
      <c r="E18" s="22" t="s">
        <v>44</v>
      </c>
      <c r="F18" s="22" t="s">
        <v>44</v>
      </c>
      <c r="G18" s="22" t="s">
        <v>44</v>
      </c>
      <c r="H18" s="22" t="s">
        <v>44</v>
      </c>
      <c r="I18" s="22" t="s">
        <v>44</v>
      </c>
      <c r="J18" s="22" t="s">
        <v>44</v>
      </c>
    </row>
    <row r="19" spans="1:10" ht="13.5" customHeight="1" x14ac:dyDescent="0.15">
      <c r="A19" s="8">
        <v>46037</v>
      </c>
      <c r="B19" s="8" t="s">
        <v>37</v>
      </c>
      <c r="C19" s="22" t="s">
        <v>44</v>
      </c>
      <c r="D19" s="22" t="s">
        <v>44</v>
      </c>
      <c r="E19" s="22" t="s">
        <v>44</v>
      </c>
      <c r="F19" s="22" t="s">
        <v>44</v>
      </c>
      <c r="G19" s="22" t="s">
        <v>44</v>
      </c>
      <c r="H19" s="22" t="s">
        <v>44</v>
      </c>
      <c r="I19" s="22" t="s">
        <v>44</v>
      </c>
      <c r="J19" s="22" t="s">
        <v>44</v>
      </c>
    </row>
    <row r="20" spans="1:10" ht="13.5" customHeight="1" x14ac:dyDescent="0.15">
      <c r="A20" s="8">
        <v>46038</v>
      </c>
      <c r="B20" s="8" t="s">
        <v>38</v>
      </c>
      <c r="C20" s="22" t="s">
        <v>44</v>
      </c>
      <c r="D20" s="22" t="s">
        <v>44</v>
      </c>
      <c r="E20" s="22" t="s">
        <v>44</v>
      </c>
      <c r="F20" s="22" t="s">
        <v>44</v>
      </c>
      <c r="G20" s="22" t="s">
        <v>44</v>
      </c>
      <c r="H20" s="22" t="s">
        <v>44</v>
      </c>
      <c r="I20" s="22" t="s">
        <v>44</v>
      </c>
      <c r="J20" s="22" t="s">
        <v>44</v>
      </c>
    </row>
    <row r="21" spans="1:10" ht="13.5" customHeight="1" x14ac:dyDescent="0.15">
      <c r="A21" s="8">
        <v>46039</v>
      </c>
      <c r="B21" s="8" t="s">
        <v>39</v>
      </c>
      <c r="C21" s="22" t="s">
        <v>44</v>
      </c>
      <c r="D21" s="22" t="s">
        <v>44</v>
      </c>
      <c r="E21" s="22" t="s">
        <v>44</v>
      </c>
      <c r="F21" s="22" t="s">
        <v>44</v>
      </c>
      <c r="G21" s="22" t="s">
        <v>44</v>
      </c>
      <c r="H21" s="22" t="s">
        <v>44</v>
      </c>
      <c r="I21" s="22" t="s">
        <v>44</v>
      </c>
      <c r="J21" s="22" t="s">
        <v>44</v>
      </c>
    </row>
    <row r="22" spans="1:10" ht="13.5" customHeight="1" x14ac:dyDescent="0.15">
      <c r="A22" s="8">
        <v>46040</v>
      </c>
      <c r="B22" s="8" t="s">
        <v>40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</row>
    <row r="23" spans="1:10" ht="13.5" customHeight="1" x14ac:dyDescent="0.15">
      <c r="A23" s="8">
        <v>46041</v>
      </c>
      <c r="B23" s="8" t="s">
        <v>41</v>
      </c>
      <c r="C23" s="22" t="s">
        <v>44</v>
      </c>
      <c r="D23" s="22" t="s">
        <v>44</v>
      </c>
      <c r="E23" s="22" t="s">
        <v>44</v>
      </c>
      <c r="F23" s="22" t="s">
        <v>44</v>
      </c>
      <c r="G23" s="22" t="s">
        <v>44</v>
      </c>
      <c r="H23" s="22" t="s">
        <v>44</v>
      </c>
      <c r="I23" s="22" t="s">
        <v>44</v>
      </c>
      <c r="J23" s="22" t="s">
        <v>44</v>
      </c>
    </row>
    <row r="24" spans="1:10" ht="13.5" customHeight="1" x14ac:dyDescent="0.15">
      <c r="A24" s="8">
        <v>46042</v>
      </c>
      <c r="B24" s="8" t="s">
        <v>35</v>
      </c>
      <c r="C24" s="22" t="s">
        <v>44</v>
      </c>
      <c r="D24" s="22" t="s">
        <v>44</v>
      </c>
      <c r="E24" s="22" t="s">
        <v>44</v>
      </c>
      <c r="F24" s="22" t="s">
        <v>44</v>
      </c>
      <c r="G24" s="22" t="s">
        <v>44</v>
      </c>
      <c r="H24" s="22" t="s">
        <v>44</v>
      </c>
      <c r="I24" s="22" t="s">
        <v>44</v>
      </c>
      <c r="J24" s="22" t="s">
        <v>44</v>
      </c>
    </row>
    <row r="25" spans="1:10" ht="13.5" customHeight="1" x14ac:dyDescent="0.15">
      <c r="A25" s="8">
        <v>46043</v>
      </c>
      <c r="B25" s="8" t="s">
        <v>36</v>
      </c>
      <c r="C25" s="22" t="s">
        <v>44</v>
      </c>
      <c r="D25" s="22" t="s">
        <v>44</v>
      </c>
      <c r="E25" s="22" t="s">
        <v>44</v>
      </c>
      <c r="F25" s="22" t="s">
        <v>44</v>
      </c>
      <c r="G25" s="22" t="s">
        <v>44</v>
      </c>
      <c r="H25" s="22" t="s">
        <v>44</v>
      </c>
      <c r="I25" s="22" t="s">
        <v>44</v>
      </c>
      <c r="J25" s="22" t="s">
        <v>44</v>
      </c>
    </row>
    <row r="26" spans="1:10" ht="13.5" customHeight="1" x14ac:dyDescent="0.15">
      <c r="A26" s="8">
        <v>46044</v>
      </c>
      <c r="B26" s="8" t="s">
        <v>37</v>
      </c>
      <c r="C26" s="22" t="s">
        <v>44</v>
      </c>
      <c r="D26" s="22" t="s">
        <v>44</v>
      </c>
      <c r="E26" s="22" t="s">
        <v>44</v>
      </c>
      <c r="F26" s="22" t="s">
        <v>44</v>
      </c>
      <c r="G26" s="22" t="s">
        <v>44</v>
      </c>
      <c r="H26" s="22" t="s">
        <v>44</v>
      </c>
      <c r="I26" s="22" t="s">
        <v>44</v>
      </c>
      <c r="J26" s="22" t="s">
        <v>44</v>
      </c>
    </row>
    <row r="27" spans="1:10" ht="13.5" customHeight="1" x14ac:dyDescent="0.15">
      <c r="A27" s="8">
        <v>46045</v>
      </c>
      <c r="B27" s="8" t="s">
        <v>38</v>
      </c>
      <c r="C27" s="22" t="s">
        <v>44</v>
      </c>
      <c r="D27" s="22" t="s">
        <v>44</v>
      </c>
      <c r="E27" s="22" t="s">
        <v>44</v>
      </c>
      <c r="F27" s="22" t="s">
        <v>44</v>
      </c>
      <c r="G27" s="22" t="s">
        <v>44</v>
      </c>
      <c r="H27" s="22" t="s">
        <v>44</v>
      </c>
      <c r="I27" s="22" t="s">
        <v>44</v>
      </c>
      <c r="J27" s="22" t="s">
        <v>44</v>
      </c>
    </row>
    <row r="28" spans="1:10" ht="13.5" customHeight="1" x14ac:dyDescent="0.15">
      <c r="A28" s="8">
        <v>46046</v>
      </c>
      <c r="B28" s="8" t="s">
        <v>39</v>
      </c>
      <c r="C28" s="22" t="s">
        <v>44</v>
      </c>
      <c r="D28" s="22" t="s">
        <v>44</v>
      </c>
      <c r="E28" s="22" t="s">
        <v>44</v>
      </c>
      <c r="F28" s="22" t="s">
        <v>44</v>
      </c>
      <c r="G28" s="22" t="s">
        <v>44</v>
      </c>
      <c r="H28" s="22" t="s">
        <v>44</v>
      </c>
      <c r="I28" s="22" t="s">
        <v>44</v>
      </c>
      <c r="J28" s="22" t="s">
        <v>44</v>
      </c>
    </row>
    <row r="29" spans="1:10" ht="13.5" customHeight="1" x14ac:dyDescent="0.15">
      <c r="A29" s="8">
        <v>46047</v>
      </c>
      <c r="B29" s="8" t="s">
        <v>40</v>
      </c>
      <c r="C29" s="22" t="s">
        <v>44</v>
      </c>
      <c r="D29" s="22" t="s">
        <v>44</v>
      </c>
      <c r="E29" s="22" t="s">
        <v>44</v>
      </c>
      <c r="F29" s="22" t="s">
        <v>44</v>
      </c>
      <c r="G29" s="22" t="s">
        <v>44</v>
      </c>
      <c r="H29" s="22" t="s">
        <v>44</v>
      </c>
      <c r="I29" s="22" t="s">
        <v>44</v>
      </c>
      <c r="J29" s="22" t="s">
        <v>44</v>
      </c>
    </row>
    <row r="30" spans="1:10" ht="13.5" customHeight="1" x14ac:dyDescent="0.15">
      <c r="A30" s="8">
        <v>46048</v>
      </c>
      <c r="B30" s="8" t="s">
        <v>41</v>
      </c>
      <c r="C30" s="22" t="s">
        <v>44</v>
      </c>
      <c r="D30" s="22" t="s">
        <v>44</v>
      </c>
      <c r="E30" s="22" t="s">
        <v>44</v>
      </c>
      <c r="F30" s="22" t="s">
        <v>44</v>
      </c>
      <c r="G30" s="22" t="s">
        <v>44</v>
      </c>
      <c r="H30" s="22" t="s">
        <v>44</v>
      </c>
      <c r="I30" s="22" t="s">
        <v>44</v>
      </c>
      <c r="J30" s="22" t="s">
        <v>44</v>
      </c>
    </row>
    <row r="31" spans="1:10" ht="13.5" customHeight="1" x14ac:dyDescent="0.15">
      <c r="A31" s="8">
        <v>46049</v>
      </c>
      <c r="B31" s="8" t="s">
        <v>35</v>
      </c>
      <c r="C31" s="22" t="s">
        <v>44</v>
      </c>
      <c r="D31" s="22" t="s">
        <v>44</v>
      </c>
      <c r="E31" s="22" t="s">
        <v>44</v>
      </c>
      <c r="F31" s="22" t="s">
        <v>44</v>
      </c>
      <c r="G31" s="22" t="s">
        <v>44</v>
      </c>
      <c r="H31" s="22" t="s">
        <v>44</v>
      </c>
      <c r="I31" s="22" t="s">
        <v>44</v>
      </c>
      <c r="J31" s="22" t="s">
        <v>44</v>
      </c>
    </row>
    <row r="32" spans="1:10" ht="13.5" customHeight="1" x14ac:dyDescent="0.15">
      <c r="A32" s="8">
        <v>46050</v>
      </c>
      <c r="B32" s="8" t="s">
        <v>36</v>
      </c>
      <c r="C32" s="22" t="s">
        <v>44</v>
      </c>
      <c r="D32" s="22" t="s">
        <v>44</v>
      </c>
      <c r="E32" s="22" t="s">
        <v>44</v>
      </c>
      <c r="F32" s="22" t="s">
        <v>44</v>
      </c>
      <c r="G32" s="22" t="s">
        <v>44</v>
      </c>
      <c r="H32" s="22" t="s">
        <v>44</v>
      </c>
      <c r="I32" s="22" t="s">
        <v>44</v>
      </c>
      <c r="J32" s="22" t="s">
        <v>44</v>
      </c>
    </row>
    <row r="33" spans="1:10" ht="13.5" customHeight="1" x14ac:dyDescent="0.15">
      <c r="A33" s="8">
        <v>46051</v>
      </c>
      <c r="B33" s="8" t="s">
        <v>37</v>
      </c>
      <c r="C33" s="22" t="s">
        <v>44</v>
      </c>
      <c r="D33" s="22" t="s">
        <v>44</v>
      </c>
      <c r="E33" s="22" t="s">
        <v>44</v>
      </c>
      <c r="F33" s="22" t="s">
        <v>44</v>
      </c>
      <c r="G33" s="22" t="s">
        <v>44</v>
      </c>
      <c r="H33" s="22" t="s">
        <v>44</v>
      </c>
      <c r="I33" s="22" t="s">
        <v>44</v>
      </c>
      <c r="J33" s="22" t="s">
        <v>44</v>
      </c>
    </row>
    <row r="34" spans="1:10" ht="13.5" customHeight="1" x14ac:dyDescent="0.15">
      <c r="A34" s="8">
        <v>46052</v>
      </c>
      <c r="B34" s="8" t="s">
        <v>38</v>
      </c>
      <c r="C34" s="22" t="s">
        <v>44</v>
      </c>
      <c r="D34" s="22" t="s">
        <v>44</v>
      </c>
      <c r="E34" s="22" t="s">
        <v>44</v>
      </c>
      <c r="F34" s="22" t="s">
        <v>44</v>
      </c>
      <c r="G34" s="22" t="s">
        <v>44</v>
      </c>
      <c r="H34" s="22" t="s">
        <v>44</v>
      </c>
      <c r="I34" s="22" t="s">
        <v>44</v>
      </c>
      <c r="J34" s="22" t="s">
        <v>44</v>
      </c>
    </row>
    <row r="35" spans="1:10" ht="13.5" customHeight="1" thickBot="1" x14ac:dyDescent="0.2">
      <c r="A35" s="13">
        <v>46053</v>
      </c>
      <c r="B35" s="13" t="s">
        <v>39</v>
      </c>
      <c r="C35" s="23" t="s">
        <v>44</v>
      </c>
      <c r="D35" s="23" t="s">
        <v>44</v>
      </c>
      <c r="E35" s="23" t="s">
        <v>44</v>
      </c>
      <c r="F35" s="23" t="s">
        <v>44</v>
      </c>
      <c r="G35" s="23" t="s">
        <v>44</v>
      </c>
      <c r="H35" s="23" t="s">
        <v>44</v>
      </c>
      <c r="I35" s="23" t="s">
        <v>44</v>
      </c>
      <c r="J35" s="23" t="s">
        <v>44</v>
      </c>
    </row>
    <row r="36" spans="1:10" s="5" customFormat="1" ht="13.5" customHeight="1" thickTop="1" x14ac:dyDescent="0.3">
      <c r="A36" s="52" t="s">
        <v>14</v>
      </c>
      <c r="B36" s="50"/>
      <c r="C36" s="24" t="s">
        <v>44</v>
      </c>
      <c r="D36" s="24" t="s">
        <v>44</v>
      </c>
      <c r="E36" s="24" t="s">
        <v>44</v>
      </c>
      <c r="F36" s="24" t="s">
        <v>44</v>
      </c>
      <c r="G36" s="24" t="s">
        <v>44</v>
      </c>
      <c r="H36" s="24" t="s">
        <v>44</v>
      </c>
      <c r="I36" s="24" t="s">
        <v>44</v>
      </c>
      <c r="J36" s="24" t="s">
        <v>44</v>
      </c>
    </row>
    <row r="37" spans="1:10" s="5" customFormat="1" ht="13.5" customHeight="1" x14ac:dyDescent="0.3">
      <c r="A37" s="51" t="s">
        <v>15</v>
      </c>
      <c r="B37" s="43"/>
      <c r="C37" s="24" t="s">
        <v>44</v>
      </c>
      <c r="D37" s="24" t="s">
        <v>44</v>
      </c>
      <c r="E37" s="24" t="s">
        <v>44</v>
      </c>
      <c r="F37" s="24" t="s">
        <v>44</v>
      </c>
      <c r="G37" s="24" t="s">
        <v>44</v>
      </c>
      <c r="H37" s="24" t="s">
        <v>44</v>
      </c>
      <c r="I37" s="24" t="s">
        <v>44</v>
      </c>
      <c r="J37" s="24" t="s">
        <v>44</v>
      </c>
    </row>
    <row r="38" spans="1:10" ht="13.5" customHeight="1" x14ac:dyDescent="0.3">
      <c r="A38" s="42" t="s">
        <v>4</v>
      </c>
      <c r="B38" s="43"/>
      <c r="C38" s="24" t="s">
        <v>44</v>
      </c>
      <c r="D38" s="44" t="s">
        <v>5</v>
      </c>
      <c r="E38" s="43"/>
      <c r="F38" s="24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16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0">
        <v>2646</v>
      </c>
      <c r="D5" s="11">
        <v>1560</v>
      </c>
      <c r="E5" s="11">
        <v>1086</v>
      </c>
      <c r="F5" s="11">
        <v>8</v>
      </c>
      <c r="G5" s="11">
        <v>92</v>
      </c>
      <c r="H5" s="11">
        <v>295</v>
      </c>
      <c r="I5" s="11">
        <v>695</v>
      </c>
      <c r="J5" s="11">
        <v>1556</v>
      </c>
    </row>
    <row r="6" spans="1:10" ht="13.5" customHeight="1" x14ac:dyDescent="0.15">
      <c r="A6" s="8">
        <v>46024</v>
      </c>
      <c r="B6" s="8" t="s">
        <v>38</v>
      </c>
      <c r="C6" s="10">
        <v>7884</v>
      </c>
      <c r="D6" s="11">
        <v>4017</v>
      </c>
      <c r="E6" s="11">
        <v>3867</v>
      </c>
      <c r="F6" s="11">
        <v>15</v>
      </c>
      <c r="G6" s="11">
        <v>190</v>
      </c>
      <c r="H6" s="11">
        <v>721</v>
      </c>
      <c r="I6" s="11">
        <v>2105</v>
      </c>
      <c r="J6" s="11">
        <v>4853</v>
      </c>
    </row>
    <row r="7" spans="1:10" ht="13.5" customHeight="1" x14ac:dyDescent="0.15">
      <c r="A7" s="8">
        <v>46025</v>
      </c>
      <c r="B7" s="8" t="s">
        <v>39</v>
      </c>
      <c r="C7" s="10">
        <v>7927</v>
      </c>
      <c r="D7" s="11">
        <v>4291</v>
      </c>
      <c r="E7" s="11">
        <v>3636</v>
      </c>
      <c r="F7" s="11">
        <v>13</v>
      </c>
      <c r="G7" s="11">
        <v>201</v>
      </c>
      <c r="H7" s="11">
        <v>780</v>
      </c>
      <c r="I7" s="11">
        <v>2062</v>
      </c>
      <c r="J7" s="11">
        <v>4871</v>
      </c>
    </row>
    <row r="8" spans="1:10" ht="13.5" customHeight="1" x14ac:dyDescent="0.15">
      <c r="A8" s="8">
        <v>46026</v>
      </c>
      <c r="B8" s="8" t="s">
        <v>40</v>
      </c>
      <c r="C8" s="10">
        <v>7309</v>
      </c>
      <c r="D8" s="11">
        <v>3905</v>
      </c>
      <c r="E8" s="11">
        <v>3404</v>
      </c>
      <c r="F8" s="11">
        <v>10</v>
      </c>
      <c r="G8" s="11">
        <v>216</v>
      </c>
      <c r="H8" s="11">
        <v>760</v>
      </c>
      <c r="I8" s="11">
        <v>2003</v>
      </c>
      <c r="J8" s="11">
        <v>4320</v>
      </c>
    </row>
    <row r="9" spans="1:10" ht="13.5" customHeight="1" x14ac:dyDescent="0.15">
      <c r="A9" s="8">
        <v>46027</v>
      </c>
      <c r="B9" s="8" t="s">
        <v>41</v>
      </c>
      <c r="C9" s="10">
        <v>6940</v>
      </c>
      <c r="D9" s="11">
        <v>3585</v>
      </c>
      <c r="E9" s="11">
        <v>3355</v>
      </c>
      <c r="F9" s="11">
        <v>10</v>
      </c>
      <c r="G9" s="11">
        <v>174</v>
      </c>
      <c r="H9" s="11">
        <v>644</v>
      </c>
      <c r="I9" s="11">
        <v>1927</v>
      </c>
      <c r="J9" s="11">
        <v>4185</v>
      </c>
    </row>
    <row r="10" spans="1:10" ht="13.5" customHeight="1" x14ac:dyDescent="0.15">
      <c r="A10" s="8">
        <v>46028</v>
      </c>
      <c r="B10" s="8" t="s">
        <v>35</v>
      </c>
      <c r="C10" s="11">
        <v>5413</v>
      </c>
      <c r="D10" s="11">
        <v>2867</v>
      </c>
      <c r="E10" s="11">
        <v>2546</v>
      </c>
      <c r="F10" s="11">
        <v>7</v>
      </c>
      <c r="G10" s="11">
        <v>148</v>
      </c>
      <c r="H10" s="11">
        <v>577</v>
      </c>
      <c r="I10" s="11">
        <v>1551</v>
      </c>
      <c r="J10" s="11">
        <v>3130</v>
      </c>
    </row>
    <row r="11" spans="1:10" ht="13.5" customHeight="1" x14ac:dyDescent="0.15">
      <c r="A11" s="8">
        <v>46029</v>
      </c>
      <c r="B11" s="8" t="s">
        <v>36</v>
      </c>
      <c r="C11" s="10">
        <v>6823</v>
      </c>
      <c r="D11" s="11">
        <v>3558</v>
      </c>
      <c r="E11" s="11">
        <v>3265</v>
      </c>
      <c r="F11" s="11">
        <v>7</v>
      </c>
      <c r="G11" s="11">
        <v>161</v>
      </c>
      <c r="H11" s="11">
        <v>657</v>
      </c>
      <c r="I11" s="11">
        <v>1735</v>
      </c>
      <c r="J11" s="11">
        <v>4263</v>
      </c>
    </row>
    <row r="12" spans="1:10" ht="13.5" customHeight="1" x14ac:dyDescent="0.15">
      <c r="A12" s="8">
        <v>46030</v>
      </c>
      <c r="B12" s="8" t="s">
        <v>37</v>
      </c>
      <c r="C12" s="10">
        <v>7135</v>
      </c>
      <c r="D12" s="11">
        <v>3609</v>
      </c>
      <c r="E12" s="11">
        <v>3526</v>
      </c>
      <c r="F12" s="11">
        <v>5</v>
      </c>
      <c r="G12" s="11">
        <v>166</v>
      </c>
      <c r="H12" s="11">
        <v>685</v>
      </c>
      <c r="I12" s="11">
        <v>1880</v>
      </c>
      <c r="J12" s="11">
        <v>4399</v>
      </c>
    </row>
    <row r="13" spans="1:10" ht="13.5" customHeight="1" x14ac:dyDescent="0.15">
      <c r="A13" s="8">
        <v>46031</v>
      </c>
      <c r="B13" s="8" t="s">
        <v>38</v>
      </c>
      <c r="C13" s="10">
        <v>7343</v>
      </c>
      <c r="D13" s="11">
        <v>3759</v>
      </c>
      <c r="E13" s="11">
        <v>3584</v>
      </c>
      <c r="F13" s="11">
        <v>4</v>
      </c>
      <c r="G13" s="11">
        <v>188</v>
      </c>
      <c r="H13" s="11">
        <v>742</v>
      </c>
      <c r="I13" s="11">
        <v>1913</v>
      </c>
      <c r="J13" s="11">
        <v>4496</v>
      </c>
    </row>
    <row r="14" spans="1:10" ht="13.5" customHeight="1" x14ac:dyDescent="0.15">
      <c r="A14" s="8">
        <v>46032</v>
      </c>
      <c r="B14" s="8" t="s">
        <v>39</v>
      </c>
      <c r="C14" s="10">
        <v>9089</v>
      </c>
      <c r="D14" s="11">
        <v>4514</v>
      </c>
      <c r="E14" s="11">
        <v>4575</v>
      </c>
      <c r="F14" s="11">
        <v>17</v>
      </c>
      <c r="G14" s="11">
        <v>262</v>
      </c>
      <c r="H14" s="11">
        <v>1026</v>
      </c>
      <c r="I14" s="11">
        <v>2495</v>
      </c>
      <c r="J14" s="11">
        <v>5289</v>
      </c>
    </row>
    <row r="15" spans="1:10" ht="13.5" customHeight="1" x14ac:dyDescent="0.15">
      <c r="A15" s="8">
        <v>46033</v>
      </c>
      <c r="B15" s="8" t="s">
        <v>40</v>
      </c>
      <c r="C15" s="10">
        <v>8678</v>
      </c>
      <c r="D15" s="11">
        <v>4432</v>
      </c>
      <c r="E15" s="11">
        <v>4246</v>
      </c>
      <c r="F15" s="11">
        <v>17</v>
      </c>
      <c r="G15" s="11">
        <v>253</v>
      </c>
      <c r="H15" s="11">
        <v>789</v>
      </c>
      <c r="I15" s="11">
        <v>2390</v>
      </c>
      <c r="J15" s="11">
        <v>5229</v>
      </c>
    </row>
    <row r="16" spans="1:10" ht="13.5" customHeight="1" x14ac:dyDescent="0.15">
      <c r="A16" s="8">
        <v>46034</v>
      </c>
      <c r="B16" s="9" t="s">
        <v>41</v>
      </c>
      <c r="C16" s="10">
        <v>7931</v>
      </c>
      <c r="D16" s="11">
        <v>3953</v>
      </c>
      <c r="E16" s="11">
        <v>3978</v>
      </c>
      <c r="F16" s="11">
        <v>8</v>
      </c>
      <c r="G16" s="11">
        <v>200</v>
      </c>
      <c r="H16" s="11">
        <v>847</v>
      </c>
      <c r="I16" s="11">
        <v>2076</v>
      </c>
      <c r="J16" s="11">
        <v>4800</v>
      </c>
    </row>
    <row r="17" spans="1:10" ht="13.5" customHeight="1" x14ac:dyDescent="0.15">
      <c r="A17" s="8">
        <v>46035</v>
      </c>
      <c r="B17" s="8" t="s">
        <v>35</v>
      </c>
      <c r="C17" s="10">
        <v>5595</v>
      </c>
      <c r="D17" s="11">
        <v>3134</v>
      </c>
      <c r="E17" s="11">
        <v>2461</v>
      </c>
      <c r="F17" s="11">
        <v>4</v>
      </c>
      <c r="G17" s="11">
        <v>175</v>
      </c>
      <c r="H17" s="11">
        <v>611</v>
      </c>
      <c r="I17" s="11">
        <v>1490</v>
      </c>
      <c r="J17" s="11">
        <v>3315</v>
      </c>
    </row>
    <row r="18" spans="1:10" ht="13.5" customHeight="1" x14ac:dyDescent="0.15">
      <c r="A18" s="8">
        <v>46036</v>
      </c>
      <c r="B18" s="8" t="s">
        <v>36</v>
      </c>
      <c r="C18" s="10">
        <v>6898</v>
      </c>
      <c r="D18" s="11">
        <v>3542</v>
      </c>
      <c r="E18" s="11">
        <v>3356</v>
      </c>
      <c r="F18" s="11">
        <v>11</v>
      </c>
      <c r="G18" s="11">
        <v>165</v>
      </c>
      <c r="H18" s="11">
        <v>704</v>
      </c>
      <c r="I18" s="11">
        <v>1851</v>
      </c>
      <c r="J18" s="11">
        <v>4167</v>
      </c>
    </row>
    <row r="19" spans="1:10" ht="13.5" customHeight="1" x14ac:dyDescent="0.15">
      <c r="A19" s="8">
        <v>46037</v>
      </c>
      <c r="B19" s="8" t="s">
        <v>37</v>
      </c>
      <c r="C19" s="10">
        <v>6718</v>
      </c>
      <c r="D19" s="11">
        <v>3470</v>
      </c>
      <c r="E19" s="11">
        <v>3248</v>
      </c>
      <c r="F19" s="11">
        <v>6</v>
      </c>
      <c r="G19" s="11">
        <v>176</v>
      </c>
      <c r="H19" s="11">
        <v>702</v>
      </c>
      <c r="I19" s="11">
        <v>1843</v>
      </c>
      <c r="J19" s="11">
        <v>3991</v>
      </c>
    </row>
    <row r="20" spans="1:10" ht="13.5" customHeight="1" x14ac:dyDescent="0.15">
      <c r="A20" s="8">
        <v>46038</v>
      </c>
      <c r="B20" s="8" t="s">
        <v>38</v>
      </c>
      <c r="C20" s="10">
        <v>7384</v>
      </c>
      <c r="D20" s="11">
        <v>3814</v>
      </c>
      <c r="E20" s="11">
        <v>3570</v>
      </c>
      <c r="F20" s="11">
        <v>6</v>
      </c>
      <c r="G20" s="11">
        <v>244</v>
      </c>
      <c r="H20" s="11">
        <v>840</v>
      </c>
      <c r="I20" s="11">
        <v>1967</v>
      </c>
      <c r="J20" s="11">
        <v>4327</v>
      </c>
    </row>
    <row r="21" spans="1:10" ht="13.5" customHeight="1" x14ac:dyDescent="0.15">
      <c r="A21" s="8">
        <v>46039</v>
      </c>
      <c r="B21" s="8" t="s">
        <v>39</v>
      </c>
      <c r="C21" s="10">
        <v>9047</v>
      </c>
      <c r="D21" s="11">
        <v>4573</v>
      </c>
      <c r="E21" s="11">
        <v>4474</v>
      </c>
      <c r="F21" s="11">
        <v>15</v>
      </c>
      <c r="G21" s="11">
        <v>338</v>
      </c>
      <c r="H21" s="11">
        <v>1162</v>
      </c>
      <c r="I21" s="11">
        <v>2641</v>
      </c>
      <c r="J21" s="11">
        <v>4891</v>
      </c>
    </row>
    <row r="22" spans="1:10" ht="13.5" customHeight="1" x14ac:dyDescent="0.15">
      <c r="A22" s="8">
        <v>46040</v>
      </c>
      <c r="B22" s="8" t="s">
        <v>40</v>
      </c>
      <c r="C22" s="10">
        <v>9196</v>
      </c>
      <c r="D22" s="11">
        <v>4654</v>
      </c>
      <c r="E22" s="11">
        <v>4542</v>
      </c>
      <c r="F22" s="11">
        <v>17</v>
      </c>
      <c r="G22" s="11">
        <v>323</v>
      </c>
      <c r="H22" s="11">
        <v>1136</v>
      </c>
      <c r="I22" s="11">
        <v>2619</v>
      </c>
      <c r="J22" s="11">
        <v>5101</v>
      </c>
    </row>
    <row r="23" spans="1:10" ht="13.5" customHeight="1" x14ac:dyDescent="0.15">
      <c r="A23" s="8">
        <v>46041</v>
      </c>
      <c r="B23" s="8" t="s">
        <v>41</v>
      </c>
      <c r="C23" s="10">
        <v>6462</v>
      </c>
      <c r="D23" s="11">
        <v>3363</v>
      </c>
      <c r="E23" s="11">
        <v>3099</v>
      </c>
      <c r="F23" s="11">
        <v>10</v>
      </c>
      <c r="G23" s="11">
        <v>185</v>
      </c>
      <c r="H23" s="11">
        <v>725</v>
      </c>
      <c r="I23" s="11">
        <v>1786</v>
      </c>
      <c r="J23" s="11">
        <v>3756</v>
      </c>
    </row>
    <row r="24" spans="1:10" ht="13.5" customHeight="1" x14ac:dyDescent="0.15">
      <c r="A24" s="8">
        <v>46042</v>
      </c>
      <c r="B24" s="8" t="s">
        <v>35</v>
      </c>
      <c r="C24" s="10">
        <v>5524</v>
      </c>
      <c r="D24" s="11">
        <v>2910</v>
      </c>
      <c r="E24" s="11">
        <v>2614</v>
      </c>
      <c r="F24" s="11">
        <v>5</v>
      </c>
      <c r="G24" s="11">
        <v>162</v>
      </c>
      <c r="H24" s="11">
        <v>587</v>
      </c>
      <c r="I24" s="11">
        <v>1503</v>
      </c>
      <c r="J24" s="11">
        <v>3267</v>
      </c>
    </row>
    <row r="25" spans="1:10" ht="13.5" customHeight="1" x14ac:dyDescent="0.15">
      <c r="A25" s="8">
        <v>46043</v>
      </c>
      <c r="B25" s="8" t="s">
        <v>36</v>
      </c>
      <c r="C25" s="10">
        <v>6243</v>
      </c>
      <c r="D25" s="11">
        <v>3215</v>
      </c>
      <c r="E25" s="11">
        <v>3028</v>
      </c>
      <c r="F25" s="11">
        <v>7</v>
      </c>
      <c r="G25" s="11">
        <v>164</v>
      </c>
      <c r="H25" s="11">
        <v>605</v>
      </c>
      <c r="I25" s="11">
        <v>1734</v>
      </c>
      <c r="J25" s="11">
        <v>3733</v>
      </c>
    </row>
    <row r="26" spans="1:10" ht="13.5" customHeight="1" x14ac:dyDescent="0.15">
      <c r="A26" s="8">
        <v>46044</v>
      </c>
      <c r="B26" s="8" t="s">
        <v>37</v>
      </c>
      <c r="C26" s="10">
        <v>6306</v>
      </c>
      <c r="D26" s="11">
        <v>3192</v>
      </c>
      <c r="E26" s="11">
        <v>3114</v>
      </c>
      <c r="F26" s="11">
        <v>7</v>
      </c>
      <c r="G26" s="11">
        <v>141</v>
      </c>
      <c r="H26" s="11">
        <v>646</v>
      </c>
      <c r="I26" s="11">
        <v>1639</v>
      </c>
      <c r="J26" s="11">
        <v>3873</v>
      </c>
    </row>
    <row r="27" spans="1:10" ht="13.5" customHeight="1" x14ac:dyDescent="0.15">
      <c r="A27" s="8">
        <v>46045</v>
      </c>
      <c r="B27" s="8" t="s">
        <v>38</v>
      </c>
      <c r="C27" s="10">
        <v>6590</v>
      </c>
      <c r="D27" s="11">
        <v>3361</v>
      </c>
      <c r="E27" s="11">
        <v>3229</v>
      </c>
      <c r="F27" s="11">
        <v>5</v>
      </c>
      <c r="G27" s="11">
        <v>151</v>
      </c>
      <c r="H27" s="11">
        <v>617</v>
      </c>
      <c r="I27" s="11">
        <v>1804</v>
      </c>
      <c r="J27" s="11">
        <v>4013</v>
      </c>
    </row>
    <row r="28" spans="1:10" ht="13.5" customHeight="1" x14ac:dyDescent="0.15">
      <c r="A28" s="8">
        <v>46046</v>
      </c>
      <c r="B28" s="8" t="s">
        <v>39</v>
      </c>
      <c r="C28" s="10">
        <v>8920</v>
      </c>
      <c r="D28" s="11">
        <v>4337</v>
      </c>
      <c r="E28" s="11">
        <v>4583</v>
      </c>
      <c r="F28" s="11">
        <v>17</v>
      </c>
      <c r="G28" s="11">
        <v>253</v>
      </c>
      <c r="H28" s="11">
        <v>988</v>
      </c>
      <c r="I28" s="11">
        <v>2597</v>
      </c>
      <c r="J28" s="11">
        <v>5065</v>
      </c>
    </row>
    <row r="29" spans="1:10" ht="13.5" customHeight="1" x14ac:dyDescent="0.15">
      <c r="A29" s="8">
        <v>46047</v>
      </c>
      <c r="B29" s="8" t="s">
        <v>40</v>
      </c>
      <c r="C29" s="10">
        <v>8645</v>
      </c>
      <c r="D29" s="11">
        <v>4400</v>
      </c>
      <c r="E29" s="11">
        <v>4245</v>
      </c>
      <c r="F29" s="11">
        <v>26</v>
      </c>
      <c r="G29" s="11">
        <v>245</v>
      </c>
      <c r="H29" s="11">
        <v>1009</v>
      </c>
      <c r="I29" s="11">
        <v>2406</v>
      </c>
      <c r="J29" s="11">
        <v>4959</v>
      </c>
    </row>
    <row r="30" spans="1:10" ht="13.5" customHeight="1" x14ac:dyDescent="0.15">
      <c r="A30" s="8">
        <v>46048</v>
      </c>
      <c r="B30" s="8" t="s">
        <v>41</v>
      </c>
      <c r="C30" s="10">
        <v>6133</v>
      </c>
      <c r="D30" s="11">
        <v>3127</v>
      </c>
      <c r="E30" s="11">
        <v>3006</v>
      </c>
      <c r="F30" s="11">
        <v>7</v>
      </c>
      <c r="G30" s="11">
        <v>138</v>
      </c>
      <c r="H30" s="11">
        <v>614</v>
      </c>
      <c r="I30" s="11">
        <v>1681</v>
      </c>
      <c r="J30" s="11">
        <v>3693</v>
      </c>
    </row>
    <row r="31" spans="1:10" ht="13.5" customHeight="1" x14ac:dyDescent="0.15">
      <c r="A31" s="8">
        <v>46049</v>
      </c>
      <c r="B31" s="8" t="s">
        <v>35</v>
      </c>
      <c r="C31" s="10">
        <v>5586</v>
      </c>
      <c r="D31" s="11">
        <v>3072</v>
      </c>
      <c r="E31" s="11">
        <v>2514</v>
      </c>
      <c r="F31" s="11">
        <v>6</v>
      </c>
      <c r="G31" s="11">
        <v>144</v>
      </c>
      <c r="H31" s="11">
        <v>527</v>
      </c>
      <c r="I31" s="11">
        <v>1460</v>
      </c>
      <c r="J31" s="11">
        <v>3449</v>
      </c>
    </row>
    <row r="32" spans="1:10" ht="13.5" customHeight="1" x14ac:dyDescent="0.15">
      <c r="A32" s="8">
        <v>46050</v>
      </c>
      <c r="B32" s="8" t="s">
        <v>36</v>
      </c>
      <c r="C32" s="10">
        <v>6539</v>
      </c>
      <c r="D32" s="11">
        <v>3301</v>
      </c>
      <c r="E32" s="11">
        <v>3238</v>
      </c>
      <c r="F32" s="11">
        <v>8</v>
      </c>
      <c r="G32" s="11">
        <v>161</v>
      </c>
      <c r="H32" s="11">
        <v>666</v>
      </c>
      <c r="I32" s="11">
        <v>1732</v>
      </c>
      <c r="J32" s="11">
        <v>3972</v>
      </c>
    </row>
    <row r="33" spans="1:10" ht="13.5" customHeight="1" x14ac:dyDescent="0.15">
      <c r="A33" s="8">
        <v>46051</v>
      </c>
      <c r="B33" s="8" t="s">
        <v>37</v>
      </c>
      <c r="C33" s="10">
        <v>6313</v>
      </c>
      <c r="D33" s="11">
        <v>3182</v>
      </c>
      <c r="E33" s="11">
        <v>3131</v>
      </c>
      <c r="F33" s="11">
        <v>5</v>
      </c>
      <c r="G33" s="11">
        <v>154</v>
      </c>
      <c r="H33" s="11">
        <v>676</v>
      </c>
      <c r="I33" s="11">
        <v>1721</v>
      </c>
      <c r="J33" s="11">
        <v>3757</v>
      </c>
    </row>
    <row r="34" spans="1:10" ht="13.5" customHeight="1" x14ac:dyDescent="0.15">
      <c r="A34" s="8">
        <v>46052</v>
      </c>
      <c r="B34" s="8" t="s">
        <v>38</v>
      </c>
      <c r="C34" s="10">
        <v>6981</v>
      </c>
      <c r="D34" s="11">
        <v>3523</v>
      </c>
      <c r="E34" s="11">
        <v>3458</v>
      </c>
      <c r="F34" s="11">
        <v>6</v>
      </c>
      <c r="G34" s="11">
        <v>201</v>
      </c>
      <c r="H34" s="11">
        <v>722</v>
      </c>
      <c r="I34" s="11">
        <v>1840</v>
      </c>
      <c r="J34" s="11">
        <v>4212</v>
      </c>
    </row>
    <row r="35" spans="1:10" ht="13.5" customHeight="1" thickBot="1" x14ac:dyDescent="0.2">
      <c r="A35" s="13">
        <v>46053</v>
      </c>
      <c r="B35" s="13" t="s">
        <v>39</v>
      </c>
      <c r="C35" s="14">
        <v>8381</v>
      </c>
      <c r="D35" s="15">
        <v>4208</v>
      </c>
      <c r="E35" s="15">
        <v>4173</v>
      </c>
      <c r="F35" s="15">
        <v>13</v>
      </c>
      <c r="G35" s="15">
        <v>249</v>
      </c>
      <c r="H35" s="15">
        <v>983</v>
      </c>
      <c r="I35" s="15">
        <v>2342</v>
      </c>
      <c r="J35" s="15">
        <v>4794</v>
      </c>
    </row>
    <row r="36" spans="1:10" s="5" customFormat="1" ht="13.5" customHeight="1" thickTop="1" x14ac:dyDescent="0.3">
      <c r="A36" s="52" t="s">
        <v>14</v>
      </c>
      <c r="B36" s="50"/>
      <c r="C36" s="16">
        <f t="shared" ref="C36:J36" si="0">SUM(C5:C35)</f>
        <v>218579</v>
      </c>
      <c r="D36" s="16">
        <f t="shared" si="0"/>
        <v>112428</v>
      </c>
      <c r="E36" s="16">
        <f t="shared" si="0"/>
        <v>106151</v>
      </c>
      <c r="F36" s="16">
        <f t="shared" si="0"/>
        <v>302</v>
      </c>
      <c r="G36" s="16">
        <f t="shared" si="0"/>
        <v>6020</v>
      </c>
      <c r="H36" s="16">
        <f t="shared" si="0"/>
        <v>23043</v>
      </c>
      <c r="I36" s="16">
        <f t="shared" si="0"/>
        <v>59488</v>
      </c>
      <c r="J36" s="16">
        <f t="shared" si="0"/>
        <v>129726</v>
      </c>
    </row>
    <row r="37" spans="1:10" s="5" customFormat="1" ht="13.5" customHeight="1" x14ac:dyDescent="0.3">
      <c r="A37" s="51" t="s">
        <v>15</v>
      </c>
      <c r="B37" s="43"/>
      <c r="C37" s="17">
        <f>AVERAGE(C5:C35)</f>
        <v>7050.9354838709678</v>
      </c>
      <c r="D37" s="17">
        <f>AVERAGE(D5:D35)</f>
        <v>3626.7096774193546</v>
      </c>
      <c r="E37" s="17">
        <f t="shared" ref="E37:J37" si="1">AVERAGE(E5:E35)</f>
        <v>3424.2258064516127</v>
      </c>
      <c r="F37" s="17">
        <f t="shared" si="1"/>
        <v>9.741935483870968</v>
      </c>
      <c r="G37" s="17">
        <f t="shared" si="1"/>
        <v>194.19354838709677</v>
      </c>
      <c r="H37" s="17">
        <f t="shared" si="1"/>
        <v>743.32258064516134</v>
      </c>
      <c r="I37" s="17">
        <f t="shared" si="1"/>
        <v>1918.9677419354839</v>
      </c>
      <c r="J37" s="17">
        <f t="shared" si="1"/>
        <v>4184.7096774193551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6540.5</v>
      </c>
      <c r="D38" s="44" t="s">
        <v>5</v>
      </c>
      <c r="E38" s="43"/>
      <c r="F38" s="17">
        <f>AVERAGE(C5,C7:C8,C14:C16,C21:C22,C28:C29,C35)</f>
        <v>7979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tabSelected="1" showWhiteSpace="0" view="pageBreakPreview" zoomScale="70" zoomScaleNormal="100" zoomScaleSheetLayoutView="70" workbookViewId="0">
      <selection activeCell="E9" sqref="E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34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22" t="s">
        <v>44</v>
      </c>
      <c r="D5" s="30" t="s">
        <v>44</v>
      </c>
      <c r="E5" s="30" t="s">
        <v>44</v>
      </c>
      <c r="F5" s="30" t="s">
        <v>44</v>
      </c>
      <c r="G5" s="30" t="s">
        <v>44</v>
      </c>
      <c r="H5" s="30" t="s">
        <v>44</v>
      </c>
      <c r="I5" s="30" t="s">
        <v>44</v>
      </c>
      <c r="J5" s="30" t="s">
        <v>44</v>
      </c>
    </row>
    <row r="6" spans="1:10" ht="13.5" customHeight="1" x14ac:dyDescent="0.15">
      <c r="A6" s="8">
        <v>46024</v>
      </c>
      <c r="B6" s="8" t="s">
        <v>38</v>
      </c>
      <c r="C6" s="22" t="s">
        <v>44</v>
      </c>
      <c r="D6" s="22" t="s">
        <v>44</v>
      </c>
      <c r="E6" s="22" t="s">
        <v>44</v>
      </c>
      <c r="F6" s="22" t="s">
        <v>44</v>
      </c>
      <c r="G6" s="22" t="s">
        <v>44</v>
      </c>
      <c r="H6" s="22" t="s">
        <v>44</v>
      </c>
      <c r="I6" s="22" t="s">
        <v>44</v>
      </c>
      <c r="J6" s="22" t="s">
        <v>44</v>
      </c>
    </row>
    <row r="7" spans="1:10" ht="13.5" customHeight="1" x14ac:dyDescent="0.15">
      <c r="A7" s="8">
        <v>46025</v>
      </c>
      <c r="B7" s="8" t="s">
        <v>39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</row>
    <row r="8" spans="1:10" ht="13.5" customHeight="1" x14ac:dyDescent="0.15">
      <c r="A8" s="8">
        <v>46026</v>
      </c>
      <c r="B8" s="8" t="s">
        <v>40</v>
      </c>
      <c r="C8" s="22" t="s">
        <v>44</v>
      </c>
      <c r="D8" s="22" t="s">
        <v>44</v>
      </c>
      <c r="E8" s="22" t="s">
        <v>44</v>
      </c>
      <c r="F8" s="22" t="s">
        <v>44</v>
      </c>
      <c r="G8" s="22" t="s">
        <v>44</v>
      </c>
      <c r="H8" s="22" t="s">
        <v>44</v>
      </c>
      <c r="I8" s="22" t="s">
        <v>44</v>
      </c>
      <c r="J8" s="22" t="s">
        <v>44</v>
      </c>
    </row>
    <row r="9" spans="1:10" ht="13.5" customHeight="1" x14ac:dyDescent="0.15">
      <c r="A9" s="8">
        <v>46027</v>
      </c>
      <c r="B9" s="8" t="s">
        <v>41</v>
      </c>
      <c r="C9" s="22" t="s">
        <v>44</v>
      </c>
      <c r="D9" s="22" t="s">
        <v>44</v>
      </c>
      <c r="E9" s="22" t="s">
        <v>44</v>
      </c>
      <c r="F9" s="22" t="s">
        <v>44</v>
      </c>
      <c r="G9" s="22" t="s">
        <v>44</v>
      </c>
      <c r="H9" s="22" t="s">
        <v>44</v>
      </c>
      <c r="I9" s="22" t="s">
        <v>44</v>
      </c>
      <c r="J9" s="22" t="s">
        <v>44</v>
      </c>
    </row>
    <row r="10" spans="1:10" ht="13.5" customHeight="1" x14ac:dyDescent="0.15">
      <c r="A10" s="8">
        <v>46028</v>
      </c>
      <c r="B10" s="8" t="s">
        <v>35</v>
      </c>
      <c r="C10" s="22" t="s">
        <v>44</v>
      </c>
      <c r="D10" s="22" t="s">
        <v>44</v>
      </c>
      <c r="E10" s="22" t="s">
        <v>44</v>
      </c>
      <c r="F10" s="22" t="s">
        <v>44</v>
      </c>
      <c r="G10" s="22" t="s">
        <v>44</v>
      </c>
      <c r="H10" s="22" t="s">
        <v>44</v>
      </c>
      <c r="I10" s="22" t="s">
        <v>44</v>
      </c>
      <c r="J10" s="22" t="s">
        <v>44</v>
      </c>
    </row>
    <row r="11" spans="1:10" ht="13.5" customHeight="1" x14ac:dyDescent="0.15">
      <c r="A11" s="8">
        <v>46029</v>
      </c>
      <c r="B11" s="8" t="s">
        <v>36</v>
      </c>
      <c r="C11" s="22" t="s">
        <v>44</v>
      </c>
      <c r="D11" s="22" t="s">
        <v>44</v>
      </c>
      <c r="E11" s="22" t="s">
        <v>44</v>
      </c>
      <c r="F11" s="22" t="s">
        <v>44</v>
      </c>
      <c r="G11" s="22" t="s">
        <v>44</v>
      </c>
      <c r="H11" s="22" t="s">
        <v>44</v>
      </c>
      <c r="I11" s="22" t="s">
        <v>44</v>
      </c>
      <c r="J11" s="22" t="s">
        <v>44</v>
      </c>
    </row>
    <row r="12" spans="1:10" ht="13.5" customHeight="1" x14ac:dyDescent="0.15">
      <c r="A12" s="8">
        <v>46030</v>
      </c>
      <c r="B12" s="8" t="s">
        <v>37</v>
      </c>
      <c r="C12" s="22" t="s">
        <v>44</v>
      </c>
      <c r="D12" s="22" t="s">
        <v>44</v>
      </c>
      <c r="E12" s="22" t="s">
        <v>44</v>
      </c>
      <c r="F12" s="22" t="s">
        <v>44</v>
      </c>
      <c r="G12" s="22" t="s">
        <v>44</v>
      </c>
      <c r="H12" s="22" t="s">
        <v>44</v>
      </c>
      <c r="I12" s="22" t="s">
        <v>44</v>
      </c>
      <c r="J12" s="22" t="s">
        <v>44</v>
      </c>
    </row>
    <row r="13" spans="1:10" ht="13.5" customHeight="1" x14ac:dyDescent="0.15">
      <c r="A13" s="8">
        <v>46031</v>
      </c>
      <c r="B13" s="8" t="s">
        <v>38</v>
      </c>
      <c r="C13" s="22" t="s">
        <v>44</v>
      </c>
      <c r="D13" s="22" t="s">
        <v>44</v>
      </c>
      <c r="E13" s="22" t="s">
        <v>44</v>
      </c>
      <c r="F13" s="22" t="s">
        <v>44</v>
      </c>
      <c r="G13" s="22" t="s">
        <v>44</v>
      </c>
      <c r="H13" s="22" t="s">
        <v>44</v>
      </c>
      <c r="I13" s="22" t="s">
        <v>44</v>
      </c>
      <c r="J13" s="22" t="s">
        <v>44</v>
      </c>
    </row>
    <row r="14" spans="1:10" ht="13.5" customHeight="1" x14ac:dyDescent="0.15">
      <c r="A14" s="8">
        <v>46032</v>
      </c>
      <c r="B14" s="8" t="s">
        <v>39</v>
      </c>
      <c r="C14" s="22" t="s">
        <v>44</v>
      </c>
      <c r="D14" s="22" t="s">
        <v>44</v>
      </c>
      <c r="E14" s="22" t="s">
        <v>44</v>
      </c>
      <c r="F14" s="22" t="s">
        <v>44</v>
      </c>
      <c r="G14" s="22" t="s">
        <v>44</v>
      </c>
      <c r="H14" s="22" t="s">
        <v>44</v>
      </c>
      <c r="I14" s="22" t="s">
        <v>44</v>
      </c>
      <c r="J14" s="22" t="s">
        <v>44</v>
      </c>
    </row>
    <row r="15" spans="1:10" ht="13.5" customHeight="1" x14ac:dyDescent="0.15">
      <c r="A15" s="8">
        <v>46033</v>
      </c>
      <c r="B15" s="8" t="s">
        <v>40</v>
      </c>
      <c r="C15" s="22" t="s">
        <v>44</v>
      </c>
      <c r="D15" s="22" t="s">
        <v>44</v>
      </c>
      <c r="E15" s="22" t="s">
        <v>44</v>
      </c>
      <c r="F15" s="22" t="s">
        <v>44</v>
      </c>
      <c r="G15" s="22" t="s">
        <v>44</v>
      </c>
      <c r="H15" s="22" t="s">
        <v>44</v>
      </c>
      <c r="I15" s="22" t="s">
        <v>44</v>
      </c>
      <c r="J15" s="22" t="s">
        <v>44</v>
      </c>
    </row>
    <row r="16" spans="1:10" ht="13.5" customHeight="1" x14ac:dyDescent="0.15">
      <c r="A16" s="8">
        <v>46034</v>
      </c>
      <c r="B16" s="9" t="s">
        <v>41</v>
      </c>
      <c r="C16" s="22" t="s">
        <v>44</v>
      </c>
      <c r="D16" s="22" t="s">
        <v>44</v>
      </c>
      <c r="E16" s="22" t="s">
        <v>44</v>
      </c>
      <c r="F16" s="22" t="s">
        <v>44</v>
      </c>
      <c r="G16" s="22" t="s">
        <v>44</v>
      </c>
      <c r="H16" s="22" t="s">
        <v>44</v>
      </c>
      <c r="I16" s="22" t="s">
        <v>44</v>
      </c>
      <c r="J16" s="22" t="s">
        <v>44</v>
      </c>
    </row>
    <row r="17" spans="1:10" ht="13.5" customHeight="1" x14ac:dyDescent="0.15">
      <c r="A17" s="8">
        <v>46035</v>
      </c>
      <c r="B17" s="8" t="s">
        <v>35</v>
      </c>
      <c r="C17" s="22" t="s">
        <v>44</v>
      </c>
      <c r="D17" s="22" t="s">
        <v>44</v>
      </c>
      <c r="E17" s="22" t="s">
        <v>44</v>
      </c>
      <c r="F17" s="22" t="s">
        <v>44</v>
      </c>
      <c r="G17" s="22" t="s">
        <v>44</v>
      </c>
      <c r="H17" s="22" t="s">
        <v>44</v>
      </c>
      <c r="I17" s="22" t="s">
        <v>44</v>
      </c>
      <c r="J17" s="22" t="s">
        <v>44</v>
      </c>
    </row>
    <row r="18" spans="1:10" ht="13.5" customHeight="1" x14ac:dyDescent="0.15">
      <c r="A18" s="8">
        <v>46036</v>
      </c>
      <c r="B18" s="8" t="s">
        <v>36</v>
      </c>
      <c r="C18" s="22" t="s">
        <v>44</v>
      </c>
      <c r="D18" s="22" t="s">
        <v>44</v>
      </c>
      <c r="E18" s="22" t="s">
        <v>44</v>
      </c>
      <c r="F18" s="22" t="s">
        <v>44</v>
      </c>
      <c r="G18" s="22" t="s">
        <v>44</v>
      </c>
      <c r="H18" s="22" t="s">
        <v>44</v>
      </c>
      <c r="I18" s="22" t="s">
        <v>44</v>
      </c>
      <c r="J18" s="22" t="s">
        <v>44</v>
      </c>
    </row>
    <row r="19" spans="1:10" ht="13.5" customHeight="1" x14ac:dyDescent="0.15">
      <c r="A19" s="8">
        <v>46037</v>
      </c>
      <c r="B19" s="8" t="s">
        <v>37</v>
      </c>
      <c r="C19" s="22" t="s">
        <v>44</v>
      </c>
      <c r="D19" s="22" t="s">
        <v>44</v>
      </c>
      <c r="E19" s="22" t="s">
        <v>44</v>
      </c>
      <c r="F19" s="22" t="s">
        <v>44</v>
      </c>
      <c r="G19" s="22" t="s">
        <v>44</v>
      </c>
      <c r="H19" s="22" t="s">
        <v>44</v>
      </c>
      <c r="I19" s="22" t="s">
        <v>44</v>
      </c>
      <c r="J19" s="22" t="s">
        <v>44</v>
      </c>
    </row>
    <row r="20" spans="1:10" ht="13.5" customHeight="1" x14ac:dyDescent="0.15">
      <c r="A20" s="8">
        <v>46038</v>
      </c>
      <c r="B20" s="8" t="s">
        <v>38</v>
      </c>
      <c r="C20" s="22" t="s">
        <v>44</v>
      </c>
      <c r="D20" s="22" t="s">
        <v>44</v>
      </c>
      <c r="E20" s="22" t="s">
        <v>44</v>
      </c>
      <c r="F20" s="22" t="s">
        <v>44</v>
      </c>
      <c r="G20" s="22" t="s">
        <v>44</v>
      </c>
      <c r="H20" s="22" t="s">
        <v>44</v>
      </c>
      <c r="I20" s="22" t="s">
        <v>44</v>
      </c>
      <c r="J20" s="22" t="s">
        <v>44</v>
      </c>
    </row>
    <row r="21" spans="1:10" ht="13.5" customHeight="1" x14ac:dyDescent="0.15">
      <c r="A21" s="8">
        <v>46039</v>
      </c>
      <c r="B21" s="8" t="s">
        <v>39</v>
      </c>
      <c r="C21" s="22" t="s">
        <v>44</v>
      </c>
      <c r="D21" s="22" t="s">
        <v>44</v>
      </c>
      <c r="E21" s="22" t="s">
        <v>44</v>
      </c>
      <c r="F21" s="22" t="s">
        <v>44</v>
      </c>
      <c r="G21" s="22" t="s">
        <v>44</v>
      </c>
      <c r="H21" s="22" t="s">
        <v>44</v>
      </c>
      <c r="I21" s="22" t="s">
        <v>44</v>
      </c>
      <c r="J21" s="22" t="s">
        <v>44</v>
      </c>
    </row>
    <row r="22" spans="1:10" ht="13.5" customHeight="1" x14ac:dyDescent="0.15">
      <c r="A22" s="8">
        <v>46040</v>
      </c>
      <c r="B22" s="8" t="s">
        <v>40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</row>
    <row r="23" spans="1:10" ht="13.5" customHeight="1" x14ac:dyDescent="0.15">
      <c r="A23" s="8">
        <v>46041</v>
      </c>
      <c r="B23" s="8" t="s">
        <v>41</v>
      </c>
      <c r="C23" s="22" t="s">
        <v>44</v>
      </c>
      <c r="D23" s="22" t="s">
        <v>44</v>
      </c>
      <c r="E23" s="22" t="s">
        <v>44</v>
      </c>
      <c r="F23" s="22" t="s">
        <v>44</v>
      </c>
      <c r="G23" s="22" t="s">
        <v>44</v>
      </c>
      <c r="H23" s="22" t="s">
        <v>44</v>
      </c>
      <c r="I23" s="22" t="s">
        <v>44</v>
      </c>
      <c r="J23" s="22" t="s">
        <v>44</v>
      </c>
    </row>
    <row r="24" spans="1:10" ht="13.5" customHeight="1" x14ac:dyDescent="0.15">
      <c r="A24" s="8">
        <v>46042</v>
      </c>
      <c r="B24" s="8" t="s">
        <v>35</v>
      </c>
      <c r="C24" s="22" t="s">
        <v>44</v>
      </c>
      <c r="D24" s="22" t="s">
        <v>44</v>
      </c>
      <c r="E24" s="22" t="s">
        <v>44</v>
      </c>
      <c r="F24" s="22" t="s">
        <v>44</v>
      </c>
      <c r="G24" s="22" t="s">
        <v>44</v>
      </c>
      <c r="H24" s="22" t="s">
        <v>44</v>
      </c>
      <c r="I24" s="22" t="s">
        <v>44</v>
      </c>
      <c r="J24" s="22" t="s">
        <v>44</v>
      </c>
    </row>
    <row r="25" spans="1:10" ht="13.5" customHeight="1" x14ac:dyDescent="0.15">
      <c r="A25" s="8">
        <v>46043</v>
      </c>
      <c r="B25" s="8" t="s">
        <v>36</v>
      </c>
      <c r="C25" s="22" t="s">
        <v>44</v>
      </c>
      <c r="D25" s="22" t="s">
        <v>44</v>
      </c>
      <c r="E25" s="22" t="s">
        <v>44</v>
      </c>
      <c r="F25" s="22" t="s">
        <v>44</v>
      </c>
      <c r="G25" s="22" t="s">
        <v>44</v>
      </c>
      <c r="H25" s="22" t="s">
        <v>44</v>
      </c>
      <c r="I25" s="22" t="s">
        <v>44</v>
      </c>
      <c r="J25" s="22" t="s">
        <v>44</v>
      </c>
    </row>
    <row r="26" spans="1:10" ht="13.5" customHeight="1" x14ac:dyDescent="0.15">
      <c r="A26" s="8">
        <v>46044</v>
      </c>
      <c r="B26" s="8" t="s">
        <v>37</v>
      </c>
      <c r="C26" s="22" t="s">
        <v>44</v>
      </c>
      <c r="D26" s="22" t="s">
        <v>44</v>
      </c>
      <c r="E26" s="22" t="s">
        <v>44</v>
      </c>
      <c r="F26" s="22" t="s">
        <v>44</v>
      </c>
      <c r="G26" s="22" t="s">
        <v>44</v>
      </c>
      <c r="H26" s="22" t="s">
        <v>44</v>
      </c>
      <c r="I26" s="22" t="s">
        <v>44</v>
      </c>
      <c r="J26" s="22" t="s">
        <v>44</v>
      </c>
    </row>
    <row r="27" spans="1:10" ht="13.5" customHeight="1" x14ac:dyDescent="0.15">
      <c r="A27" s="8">
        <v>46045</v>
      </c>
      <c r="B27" s="8" t="s">
        <v>38</v>
      </c>
      <c r="C27" s="22" t="s">
        <v>44</v>
      </c>
      <c r="D27" s="22" t="s">
        <v>44</v>
      </c>
      <c r="E27" s="22" t="s">
        <v>44</v>
      </c>
      <c r="F27" s="22" t="s">
        <v>44</v>
      </c>
      <c r="G27" s="22" t="s">
        <v>44</v>
      </c>
      <c r="H27" s="22" t="s">
        <v>44</v>
      </c>
      <c r="I27" s="22" t="s">
        <v>44</v>
      </c>
      <c r="J27" s="22" t="s">
        <v>44</v>
      </c>
    </row>
    <row r="28" spans="1:10" ht="13.5" customHeight="1" x14ac:dyDescent="0.15">
      <c r="A28" s="8">
        <v>46046</v>
      </c>
      <c r="B28" s="8" t="s">
        <v>39</v>
      </c>
      <c r="C28" s="22" t="s">
        <v>44</v>
      </c>
      <c r="D28" s="22" t="s">
        <v>44</v>
      </c>
      <c r="E28" s="22" t="s">
        <v>44</v>
      </c>
      <c r="F28" s="22" t="s">
        <v>44</v>
      </c>
      <c r="G28" s="22" t="s">
        <v>44</v>
      </c>
      <c r="H28" s="22" t="s">
        <v>44</v>
      </c>
      <c r="I28" s="22" t="s">
        <v>44</v>
      </c>
      <c r="J28" s="22" t="s">
        <v>44</v>
      </c>
    </row>
    <row r="29" spans="1:10" ht="13.5" customHeight="1" x14ac:dyDescent="0.15">
      <c r="A29" s="8">
        <v>46047</v>
      </c>
      <c r="B29" s="8" t="s">
        <v>40</v>
      </c>
      <c r="C29" s="22" t="s">
        <v>44</v>
      </c>
      <c r="D29" s="22" t="s">
        <v>44</v>
      </c>
      <c r="E29" s="22" t="s">
        <v>44</v>
      </c>
      <c r="F29" s="22" t="s">
        <v>44</v>
      </c>
      <c r="G29" s="22" t="s">
        <v>44</v>
      </c>
      <c r="H29" s="22" t="s">
        <v>44</v>
      </c>
      <c r="I29" s="22" t="s">
        <v>44</v>
      </c>
      <c r="J29" s="22" t="s">
        <v>44</v>
      </c>
    </row>
    <row r="30" spans="1:10" ht="13.5" customHeight="1" x14ac:dyDescent="0.15">
      <c r="A30" s="8">
        <v>46048</v>
      </c>
      <c r="B30" s="8" t="s">
        <v>41</v>
      </c>
      <c r="C30" s="22" t="s">
        <v>44</v>
      </c>
      <c r="D30" s="22" t="s">
        <v>44</v>
      </c>
      <c r="E30" s="22" t="s">
        <v>44</v>
      </c>
      <c r="F30" s="22" t="s">
        <v>44</v>
      </c>
      <c r="G30" s="22" t="s">
        <v>44</v>
      </c>
      <c r="H30" s="22" t="s">
        <v>44</v>
      </c>
      <c r="I30" s="22" t="s">
        <v>44</v>
      </c>
      <c r="J30" s="22" t="s">
        <v>44</v>
      </c>
    </row>
    <row r="31" spans="1:10" ht="13.5" customHeight="1" x14ac:dyDescent="0.15">
      <c r="A31" s="8">
        <v>46049</v>
      </c>
      <c r="B31" s="8" t="s">
        <v>35</v>
      </c>
      <c r="C31" s="22" t="s">
        <v>44</v>
      </c>
      <c r="D31" s="22" t="s">
        <v>44</v>
      </c>
      <c r="E31" s="22" t="s">
        <v>44</v>
      </c>
      <c r="F31" s="22" t="s">
        <v>44</v>
      </c>
      <c r="G31" s="22" t="s">
        <v>44</v>
      </c>
      <c r="H31" s="22" t="s">
        <v>44</v>
      </c>
      <c r="I31" s="22" t="s">
        <v>44</v>
      </c>
      <c r="J31" s="22" t="s">
        <v>44</v>
      </c>
    </row>
    <row r="32" spans="1:10" ht="13.5" customHeight="1" x14ac:dyDescent="0.15">
      <c r="A32" s="8">
        <v>46050</v>
      </c>
      <c r="B32" s="8" t="s">
        <v>36</v>
      </c>
      <c r="C32" s="22" t="s">
        <v>44</v>
      </c>
      <c r="D32" s="22" t="s">
        <v>44</v>
      </c>
      <c r="E32" s="22" t="s">
        <v>44</v>
      </c>
      <c r="F32" s="22" t="s">
        <v>44</v>
      </c>
      <c r="G32" s="22" t="s">
        <v>44</v>
      </c>
      <c r="H32" s="22" t="s">
        <v>44</v>
      </c>
      <c r="I32" s="22" t="s">
        <v>44</v>
      </c>
      <c r="J32" s="22" t="s">
        <v>44</v>
      </c>
    </row>
    <row r="33" spans="1:10" ht="13.5" customHeight="1" x14ac:dyDescent="0.15">
      <c r="A33" s="8">
        <v>46051</v>
      </c>
      <c r="B33" s="8" t="s">
        <v>37</v>
      </c>
      <c r="C33" s="22" t="s">
        <v>44</v>
      </c>
      <c r="D33" s="22" t="s">
        <v>44</v>
      </c>
      <c r="E33" s="22" t="s">
        <v>44</v>
      </c>
      <c r="F33" s="22" t="s">
        <v>44</v>
      </c>
      <c r="G33" s="22" t="s">
        <v>44</v>
      </c>
      <c r="H33" s="22" t="s">
        <v>44</v>
      </c>
      <c r="I33" s="22" t="s">
        <v>44</v>
      </c>
      <c r="J33" s="22" t="s">
        <v>44</v>
      </c>
    </row>
    <row r="34" spans="1:10" ht="13.5" customHeight="1" x14ac:dyDescent="0.15">
      <c r="A34" s="8">
        <v>46052</v>
      </c>
      <c r="B34" s="8" t="s">
        <v>38</v>
      </c>
      <c r="C34" s="22" t="s">
        <v>44</v>
      </c>
      <c r="D34" s="22" t="s">
        <v>44</v>
      </c>
      <c r="E34" s="22" t="s">
        <v>44</v>
      </c>
      <c r="F34" s="22" t="s">
        <v>44</v>
      </c>
      <c r="G34" s="22" t="s">
        <v>44</v>
      </c>
      <c r="H34" s="22" t="s">
        <v>44</v>
      </c>
      <c r="I34" s="22" t="s">
        <v>44</v>
      </c>
      <c r="J34" s="22" t="s">
        <v>44</v>
      </c>
    </row>
    <row r="35" spans="1:10" ht="13.5" customHeight="1" thickBot="1" x14ac:dyDescent="0.2">
      <c r="A35" s="13">
        <v>46053</v>
      </c>
      <c r="B35" s="13" t="s">
        <v>39</v>
      </c>
      <c r="C35" s="23" t="s">
        <v>44</v>
      </c>
      <c r="D35" s="23" t="s">
        <v>44</v>
      </c>
      <c r="E35" s="23" t="s">
        <v>44</v>
      </c>
      <c r="F35" s="23" t="s">
        <v>44</v>
      </c>
      <c r="G35" s="23" t="s">
        <v>44</v>
      </c>
      <c r="H35" s="23" t="s">
        <v>44</v>
      </c>
      <c r="I35" s="23" t="s">
        <v>44</v>
      </c>
      <c r="J35" s="23" t="s">
        <v>44</v>
      </c>
    </row>
    <row r="36" spans="1:10" s="5" customFormat="1" ht="13.5" customHeight="1" thickTop="1" x14ac:dyDescent="0.3">
      <c r="A36" s="52" t="s">
        <v>14</v>
      </c>
      <c r="B36" s="50"/>
      <c r="C36" s="24" t="s">
        <v>44</v>
      </c>
      <c r="D36" s="24" t="s">
        <v>44</v>
      </c>
      <c r="E36" s="24" t="s">
        <v>44</v>
      </c>
      <c r="F36" s="24" t="s">
        <v>44</v>
      </c>
      <c r="G36" s="24" t="s">
        <v>44</v>
      </c>
      <c r="H36" s="24" t="s">
        <v>44</v>
      </c>
      <c r="I36" s="24" t="s">
        <v>44</v>
      </c>
      <c r="J36" s="24" t="s">
        <v>44</v>
      </c>
    </row>
    <row r="37" spans="1:10" s="5" customFormat="1" ht="13.5" customHeight="1" x14ac:dyDescent="0.3">
      <c r="A37" s="51" t="s">
        <v>15</v>
      </c>
      <c r="B37" s="43"/>
      <c r="C37" s="24" t="s">
        <v>44</v>
      </c>
      <c r="D37" s="24" t="s">
        <v>44</v>
      </c>
      <c r="E37" s="24" t="s">
        <v>44</v>
      </c>
      <c r="F37" s="24" t="s">
        <v>44</v>
      </c>
      <c r="G37" s="24" t="s">
        <v>44</v>
      </c>
      <c r="H37" s="24" t="s">
        <v>44</v>
      </c>
      <c r="I37" s="24" t="s">
        <v>44</v>
      </c>
      <c r="J37" s="24" t="s">
        <v>44</v>
      </c>
    </row>
    <row r="38" spans="1:10" ht="13.5" customHeight="1" x14ac:dyDescent="0.3">
      <c r="A38" s="42" t="s">
        <v>4</v>
      </c>
      <c r="B38" s="43"/>
      <c r="C38" s="24" t="s">
        <v>44</v>
      </c>
      <c r="D38" s="44" t="s">
        <v>5</v>
      </c>
      <c r="E38" s="43"/>
      <c r="F38" s="24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>
      <selection activeCell="J27" sqref="J2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17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25" t="s">
        <v>11</v>
      </c>
      <c r="E4" s="25" t="s">
        <v>12</v>
      </c>
      <c r="F4" s="25" t="s">
        <v>0</v>
      </c>
      <c r="G4" s="26" t="s">
        <v>13</v>
      </c>
      <c r="H4" s="25" t="s">
        <v>1</v>
      </c>
      <c r="I4" s="25" t="s">
        <v>2</v>
      </c>
      <c r="J4" s="25" t="s">
        <v>3</v>
      </c>
    </row>
    <row r="5" spans="1:10" ht="13.5" customHeight="1" x14ac:dyDescent="0.15">
      <c r="A5" s="8">
        <v>46023</v>
      </c>
      <c r="B5" s="9" t="s">
        <v>37</v>
      </c>
      <c r="C5" s="22" t="s">
        <v>44</v>
      </c>
      <c r="D5" s="22" t="s">
        <v>44</v>
      </c>
      <c r="E5" s="22" t="s">
        <v>44</v>
      </c>
      <c r="F5" s="22" t="s">
        <v>44</v>
      </c>
      <c r="G5" s="22" t="s">
        <v>44</v>
      </c>
      <c r="H5" s="22" t="s">
        <v>44</v>
      </c>
      <c r="I5" s="22" t="s">
        <v>44</v>
      </c>
      <c r="J5" s="22" t="s">
        <v>44</v>
      </c>
    </row>
    <row r="6" spans="1:10" ht="13.5" customHeight="1" x14ac:dyDescent="0.15">
      <c r="A6" s="8">
        <v>46024</v>
      </c>
      <c r="B6" s="8" t="s">
        <v>38</v>
      </c>
      <c r="C6" s="22" t="s">
        <v>44</v>
      </c>
      <c r="D6" s="22" t="s">
        <v>44</v>
      </c>
      <c r="E6" s="22" t="s">
        <v>44</v>
      </c>
      <c r="F6" s="22" t="s">
        <v>44</v>
      </c>
      <c r="G6" s="22" t="s">
        <v>44</v>
      </c>
      <c r="H6" s="22" t="s">
        <v>44</v>
      </c>
      <c r="I6" s="22" t="s">
        <v>44</v>
      </c>
      <c r="J6" s="22" t="s">
        <v>44</v>
      </c>
    </row>
    <row r="7" spans="1:10" ht="13.5" customHeight="1" x14ac:dyDescent="0.15">
      <c r="A7" s="8">
        <v>46025</v>
      </c>
      <c r="B7" s="8" t="s">
        <v>39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</row>
    <row r="8" spans="1:10" ht="13.5" customHeight="1" x14ac:dyDescent="0.15">
      <c r="A8" s="8">
        <v>46026</v>
      </c>
      <c r="B8" s="8" t="s">
        <v>40</v>
      </c>
      <c r="C8" s="22" t="s">
        <v>44</v>
      </c>
      <c r="D8" s="22" t="s">
        <v>44</v>
      </c>
      <c r="E8" s="22" t="s">
        <v>44</v>
      </c>
      <c r="F8" s="22" t="s">
        <v>44</v>
      </c>
      <c r="G8" s="22" t="s">
        <v>44</v>
      </c>
      <c r="H8" s="22" t="s">
        <v>44</v>
      </c>
      <c r="I8" s="22" t="s">
        <v>44</v>
      </c>
      <c r="J8" s="22" t="s">
        <v>44</v>
      </c>
    </row>
    <row r="9" spans="1:10" ht="13.5" customHeight="1" x14ac:dyDescent="0.15">
      <c r="A9" s="8">
        <v>46027</v>
      </c>
      <c r="B9" s="8" t="s">
        <v>41</v>
      </c>
      <c r="C9" s="22" t="s">
        <v>44</v>
      </c>
      <c r="D9" s="22" t="s">
        <v>44</v>
      </c>
      <c r="E9" s="22" t="s">
        <v>44</v>
      </c>
      <c r="F9" s="22" t="s">
        <v>44</v>
      </c>
      <c r="G9" s="22" t="s">
        <v>44</v>
      </c>
      <c r="H9" s="22" t="s">
        <v>44</v>
      </c>
      <c r="I9" s="22" t="s">
        <v>44</v>
      </c>
      <c r="J9" s="22" t="s">
        <v>44</v>
      </c>
    </row>
    <row r="10" spans="1:10" ht="13.5" customHeight="1" x14ac:dyDescent="0.15">
      <c r="A10" s="8">
        <v>46028</v>
      </c>
      <c r="B10" s="8" t="s">
        <v>35</v>
      </c>
      <c r="C10" s="22" t="s">
        <v>44</v>
      </c>
      <c r="D10" s="22" t="s">
        <v>44</v>
      </c>
      <c r="E10" s="22" t="s">
        <v>44</v>
      </c>
      <c r="F10" s="22" t="s">
        <v>44</v>
      </c>
      <c r="G10" s="22" t="s">
        <v>44</v>
      </c>
      <c r="H10" s="22" t="s">
        <v>44</v>
      </c>
      <c r="I10" s="22" t="s">
        <v>44</v>
      </c>
      <c r="J10" s="22" t="s">
        <v>44</v>
      </c>
    </row>
    <row r="11" spans="1:10" ht="13.5" customHeight="1" x14ac:dyDescent="0.15">
      <c r="A11" s="8">
        <v>46029</v>
      </c>
      <c r="B11" s="8" t="s">
        <v>36</v>
      </c>
      <c r="C11" s="22" t="s">
        <v>44</v>
      </c>
      <c r="D11" s="22" t="s">
        <v>44</v>
      </c>
      <c r="E11" s="22" t="s">
        <v>44</v>
      </c>
      <c r="F11" s="22" t="s">
        <v>44</v>
      </c>
      <c r="G11" s="22" t="s">
        <v>44</v>
      </c>
      <c r="H11" s="22" t="s">
        <v>44</v>
      </c>
      <c r="I11" s="22" t="s">
        <v>44</v>
      </c>
      <c r="J11" s="22" t="s">
        <v>44</v>
      </c>
    </row>
    <row r="12" spans="1:10" ht="13.5" customHeight="1" x14ac:dyDescent="0.15">
      <c r="A12" s="8">
        <v>46030</v>
      </c>
      <c r="B12" s="8" t="s">
        <v>37</v>
      </c>
      <c r="C12" s="22" t="s">
        <v>44</v>
      </c>
      <c r="D12" s="22" t="s">
        <v>44</v>
      </c>
      <c r="E12" s="22" t="s">
        <v>44</v>
      </c>
      <c r="F12" s="22" t="s">
        <v>44</v>
      </c>
      <c r="G12" s="22" t="s">
        <v>44</v>
      </c>
      <c r="H12" s="22" t="s">
        <v>44</v>
      </c>
      <c r="I12" s="22" t="s">
        <v>44</v>
      </c>
      <c r="J12" s="22" t="s">
        <v>44</v>
      </c>
    </row>
    <row r="13" spans="1:10" ht="13.5" customHeight="1" x14ac:dyDescent="0.15">
      <c r="A13" s="8">
        <v>46031</v>
      </c>
      <c r="B13" s="8" t="s">
        <v>38</v>
      </c>
      <c r="C13" s="22" t="s">
        <v>44</v>
      </c>
      <c r="D13" s="22" t="s">
        <v>44</v>
      </c>
      <c r="E13" s="22" t="s">
        <v>44</v>
      </c>
      <c r="F13" s="22" t="s">
        <v>44</v>
      </c>
      <c r="G13" s="22" t="s">
        <v>44</v>
      </c>
      <c r="H13" s="22" t="s">
        <v>44</v>
      </c>
      <c r="I13" s="22" t="s">
        <v>44</v>
      </c>
      <c r="J13" s="22" t="s">
        <v>44</v>
      </c>
    </row>
    <row r="14" spans="1:10" ht="13.5" customHeight="1" x14ac:dyDescent="0.15">
      <c r="A14" s="8">
        <v>46032</v>
      </c>
      <c r="B14" s="8" t="s">
        <v>39</v>
      </c>
      <c r="C14" s="22" t="s">
        <v>44</v>
      </c>
      <c r="D14" s="22" t="s">
        <v>44</v>
      </c>
      <c r="E14" s="22" t="s">
        <v>44</v>
      </c>
      <c r="F14" s="22" t="s">
        <v>44</v>
      </c>
      <c r="G14" s="22" t="s">
        <v>44</v>
      </c>
      <c r="H14" s="22" t="s">
        <v>44</v>
      </c>
      <c r="I14" s="22" t="s">
        <v>44</v>
      </c>
      <c r="J14" s="22" t="s">
        <v>44</v>
      </c>
    </row>
    <row r="15" spans="1:10" ht="13.5" customHeight="1" x14ac:dyDescent="0.15">
      <c r="A15" s="8">
        <v>46033</v>
      </c>
      <c r="B15" s="8" t="s">
        <v>40</v>
      </c>
      <c r="C15" s="22" t="s">
        <v>44</v>
      </c>
      <c r="D15" s="22" t="s">
        <v>44</v>
      </c>
      <c r="E15" s="22" t="s">
        <v>44</v>
      </c>
      <c r="F15" s="22" t="s">
        <v>44</v>
      </c>
      <c r="G15" s="22" t="s">
        <v>44</v>
      </c>
      <c r="H15" s="22" t="s">
        <v>44</v>
      </c>
      <c r="I15" s="22" t="s">
        <v>44</v>
      </c>
      <c r="J15" s="22" t="s">
        <v>44</v>
      </c>
    </row>
    <row r="16" spans="1:10" ht="13.5" customHeight="1" x14ac:dyDescent="0.15">
      <c r="A16" s="8">
        <v>46034</v>
      </c>
      <c r="B16" s="9" t="s">
        <v>41</v>
      </c>
      <c r="C16" s="22" t="s">
        <v>44</v>
      </c>
      <c r="D16" s="22" t="s">
        <v>44</v>
      </c>
      <c r="E16" s="22" t="s">
        <v>44</v>
      </c>
      <c r="F16" s="22" t="s">
        <v>44</v>
      </c>
      <c r="G16" s="22" t="s">
        <v>44</v>
      </c>
      <c r="H16" s="22" t="s">
        <v>44</v>
      </c>
      <c r="I16" s="22" t="s">
        <v>44</v>
      </c>
      <c r="J16" s="22" t="s">
        <v>44</v>
      </c>
    </row>
    <row r="17" spans="1:10" ht="13.5" customHeight="1" x14ac:dyDescent="0.15">
      <c r="A17" s="8">
        <v>46035</v>
      </c>
      <c r="B17" s="8" t="s">
        <v>35</v>
      </c>
      <c r="C17" s="22" t="s">
        <v>44</v>
      </c>
      <c r="D17" s="22" t="s">
        <v>44</v>
      </c>
      <c r="E17" s="22" t="s">
        <v>44</v>
      </c>
      <c r="F17" s="22" t="s">
        <v>44</v>
      </c>
      <c r="G17" s="22" t="s">
        <v>44</v>
      </c>
      <c r="H17" s="22" t="s">
        <v>44</v>
      </c>
      <c r="I17" s="22" t="s">
        <v>44</v>
      </c>
      <c r="J17" s="22" t="s">
        <v>44</v>
      </c>
    </row>
    <row r="18" spans="1:10" ht="13.5" customHeight="1" x14ac:dyDescent="0.15">
      <c r="A18" s="8">
        <v>46036</v>
      </c>
      <c r="B18" s="8" t="s">
        <v>36</v>
      </c>
      <c r="C18" s="22" t="s">
        <v>44</v>
      </c>
      <c r="D18" s="22" t="s">
        <v>44</v>
      </c>
      <c r="E18" s="22" t="s">
        <v>44</v>
      </c>
      <c r="F18" s="22" t="s">
        <v>44</v>
      </c>
      <c r="G18" s="22" t="s">
        <v>44</v>
      </c>
      <c r="H18" s="22" t="s">
        <v>44</v>
      </c>
      <c r="I18" s="22" t="s">
        <v>44</v>
      </c>
      <c r="J18" s="22" t="s">
        <v>44</v>
      </c>
    </row>
    <row r="19" spans="1:10" ht="13.5" customHeight="1" x14ac:dyDescent="0.15">
      <c r="A19" s="8">
        <v>46037</v>
      </c>
      <c r="B19" s="8" t="s">
        <v>37</v>
      </c>
      <c r="C19" s="22" t="s">
        <v>44</v>
      </c>
      <c r="D19" s="22" t="s">
        <v>44</v>
      </c>
      <c r="E19" s="22" t="s">
        <v>44</v>
      </c>
      <c r="F19" s="22" t="s">
        <v>44</v>
      </c>
      <c r="G19" s="22" t="s">
        <v>44</v>
      </c>
      <c r="H19" s="22" t="s">
        <v>44</v>
      </c>
      <c r="I19" s="22" t="s">
        <v>44</v>
      </c>
      <c r="J19" s="22" t="s">
        <v>44</v>
      </c>
    </row>
    <row r="20" spans="1:10" ht="13.5" customHeight="1" x14ac:dyDescent="0.15">
      <c r="A20" s="8">
        <v>46038</v>
      </c>
      <c r="B20" s="8" t="s">
        <v>38</v>
      </c>
      <c r="C20" s="22" t="s">
        <v>44</v>
      </c>
      <c r="D20" s="22" t="s">
        <v>44</v>
      </c>
      <c r="E20" s="22" t="s">
        <v>44</v>
      </c>
      <c r="F20" s="22" t="s">
        <v>44</v>
      </c>
      <c r="G20" s="22" t="s">
        <v>44</v>
      </c>
      <c r="H20" s="22" t="s">
        <v>44</v>
      </c>
      <c r="I20" s="22" t="s">
        <v>44</v>
      </c>
      <c r="J20" s="22" t="s">
        <v>44</v>
      </c>
    </row>
    <row r="21" spans="1:10" ht="13.5" customHeight="1" x14ac:dyDescent="0.15">
      <c r="A21" s="8">
        <v>46039</v>
      </c>
      <c r="B21" s="8" t="s">
        <v>39</v>
      </c>
      <c r="C21" s="22" t="s">
        <v>44</v>
      </c>
      <c r="D21" s="22" t="s">
        <v>44</v>
      </c>
      <c r="E21" s="22" t="s">
        <v>44</v>
      </c>
      <c r="F21" s="22" t="s">
        <v>44</v>
      </c>
      <c r="G21" s="22" t="s">
        <v>44</v>
      </c>
      <c r="H21" s="22" t="s">
        <v>44</v>
      </c>
      <c r="I21" s="22" t="s">
        <v>44</v>
      </c>
      <c r="J21" s="22" t="s">
        <v>44</v>
      </c>
    </row>
    <row r="22" spans="1:10" ht="13.5" customHeight="1" x14ac:dyDescent="0.15">
      <c r="A22" s="8">
        <v>46040</v>
      </c>
      <c r="B22" s="8" t="s">
        <v>40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</row>
    <row r="23" spans="1:10" ht="13.5" customHeight="1" x14ac:dyDescent="0.15">
      <c r="A23" s="8">
        <v>46041</v>
      </c>
      <c r="B23" s="8" t="s">
        <v>41</v>
      </c>
      <c r="C23" s="22" t="s">
        <v>44</v>
      </c>
      <c r="D23" s="22" t="s">
        <v>44</v>
      </c>
      <c r="E23" s="22" t="s">
        <v>44</v>
      </c>
      <c r="F23" s="22" t="s">
        <v>44</v>
      </c>
      <c r="G23" s="22" t="s">
        <v>44</v>
      </c>
      <c r="H23" s="22" t="s">
        <v>44</v>
      </c>
      <c r="I23" s="22" t="s">
        <v>44</v>
      </c>
      <c r="J23" s="22" t="s">
        <v>44</v>
      </c>
    </row>
    <row r="24" spans="1:10" ht="13.5" customHeight="1" x14ac:dyDescent="0.15">
      <c r="A24" s="8">
        <v>46042</v>
      </c>
      <c r="B24" s="8" t="s">
        <v>35</v>
      </c>
      <c r="C24" s="22" t="s">
        <v>44</v>
      </c>
      <c r="D24" s="22" t="s">
        <v>44</v>
      </c>
      <c r="E24" s="22" t="s">
        <v>44</v>
      </c>
      <c r="F24" s="22" t="s">
        <v>44</v>
      </c>
      <c r="G24" s="22" t="s">
        <v>44</v>
      </c>
      <c r="H24" s="22" t="s">
        <v>44</v>
      </c>
      <c r="I24" s="22" t="s">
        <v>44</v>
      </c>
      <c r="J24" s="22" t="s">
        <v>44</v>
      </c>
    </row>
    <row r="25" spans="1:10" ht="13.5" customHeight="1" x14ac:dyDescent="0.15">
      <c r="A25" s="8">
        <v>46043</v>
      </c>
      <c r="B25" s="8" t="s">
        <v>36</v>
      </c>
      <c r="C25" s="22" t="s">
        <v>44</v>
      </c>
      <c r="D25" s="22" t="s">
        <v>44</v>
      </c>
      <c r="E25" s="22" t="s">
        <v>44</v>
      </c>
      <c r="F25" s="22" t="s">
        <v>44</v>
      </c>
      <c r="G25" s="22" t="s">
        <v>44</v>
      </c>
      <c r="H25" s="22" t="s">
        <v>44</v>
      </c>
      <c r="I25" s="22" t="s">
        <v>44</v>
      </c>
      <c r="J25" s="22" t="s">
        <v>44</v>
      </c>
    </row>
    <row r="26" spans="1:10" ht="13.5" customHeight="1" x14ac:dyDescent="0.15">
      <c r="A26" s="8">
        <v>46044</v>
      </c>
      <c r="B26" s="8" t="s">
        <v>37</v>
      </c>
      <c r="C26" s="22" t="s">
        <v>44</v>
      </c>
      <c r="D26" s="22" t="s">
        <v>44</v>
      </c>
      <c r="E26" s="22" t="s">
        <v>44</v>
      </c>
      <c r="F26" s="22" t="s">
        <v>44</v>
      </c>
      <c r="G26" s="22" t="s">
        <v>44</v>
      </c>
      <c r="H26" s="22" t="s">
        <v>44</v>
      </c>
      <c r="I26" s="22" t="s">
        <v>44</v>
      </c>
      <c r="J26" s="22" t="s">
        <v>44</v>
      </c>
    </row>
    <row r="27" spans="1:10" ht="13.5" customHeight="1" x14ac:dyDescent="0.15">
      <c r="A27" s="8">
        <v>46045</v>
      </c>
      <c r="B27" s="8" t="s">
        <v>38</v>
      </c>
      <c r="C27" s="22" t="s">
        <v>44</v>
      </c>
      <c r="D27" s="22" t="s">
        <v>44</v>
      </c>
      <c r="E27" s="22" t="s">
        <v>44</v>
      </c>
      <c r="F27" s="22" t="s">
        <v>44</v>
      </c>
      <c r="G27" s="22" t="s">
        <v>44</v>
      </c>
      <c r="H27" s="22" t="s">
        <v>44</v>
      </c>
      <c r="I27" s="22" t="s">
        <v>44</v>
      </c>
      <c r="J27" s="22" t="s">
        <v>44</v>
      </c>
    </row>
    <row r="28" spans="1:10" ht="13.5" customHeight="1" x14ac:dyDescent="0.15">
      <c r="A28" s="8">
        <v>46046</v>
      </c>
      <c r="B28" s="8" t="s">
        <v>39</v>
      </c>
      <c r="C28" s="22" t="s">
        <v>44</v>
      </c>
      <c r="D28" s="22" t="s">
        <v>44</v>
      </c>
      <c r="E28" s="22" t="s">
        <v>44</v>
      </c>
      <c r="F28" s="22" t="s">
        <v>44</v>
      </c>
      <c r="G28" s="22" t="s">
        <v>44</v>
      </c>
      <c r="H28" s="22" t="s">
        <v>44</v>
      </c>
      <c r="I28" s="22" t="s">
        <v>44</v>
      </c>
      <c r="J28" s="22" t="s">
        <v>44</v>
      </c>
    </row>
    <row r="29" spans="1:10" ht="13.5" customHeight="1" x14ac:dyDescent="0.15">
      <c r="A29" s="8">
        <v>46047</v>
      </c>
      <c r="B29" s="8" t="s">
        <v>40</v>
      </c>
      <c r="C29" s="22" t="s">
        <v>44</v>
      </c>
      <c r="D29" s="22" t="s">
        <v>44</v>
      </c>
      <c r="E29" s="22" t="s">
        <v>44</v>
      </c>
      <c r="F29" s="22" t="s">
        <v>44</v>
      </c>
      <c r="G29" s="22" t="s">
        <v>44</v>
      </c>
      <c r="H29" s="22" t="s">
        <v>44</v>
      </c>
      <c r="I29" s="22" t="s">
        <v>44</v>
      </c>
      <c r="J29" s="22" t="s">
        <v>44</v>
      </c>
    </row>
    <row r="30" spans="1:10" ht="13.5" customHeight="1" x14ac:dyDescent="0.15">
      <c r="A30" s="8">
        <v>46048</v>
      </c>
      <c r="B30" s="8" t="s">
        <v>41</v>
      </c>
      <c r="C30" s="22" t="s">
        <v>44</v>
      </c>
      <c r="D30" s="22" t="s">
        <v>44</v>
      </c>
      <c r="E30" s="22" t="s">
        <v>44</v>
      </c>
      <c r="F30" s="22" t="s">
        <v>44</v>
      </c>
      <c r="G30" s="22" t="s">
        <v>44</v>
      </c>
      <c r="H30" s="22" t="s">
        <v>44</v>
      </c>
      <c r="I30" s="22" t="s">
        <v>44</v>
      </c>
      <c r="J30" s="22" t="s">
        <v>44</v>
      </c>
    </row>
    <row r="31" spans="1:10" ht="13.5" customHeight="1" x14ac:dyDescent="0.15">
      <c r="A31" s="8">
        <v>46049</v>
      </c>
      <c r="B31" s="8" t="s">
        <v>35</v>
      </c>
      <c r="C31" s="22" t="s">
        <v>44</v>
      </c>
      <c r="D31" s="22" t="s">
        <v>44</v>
      </c>
      <c r="E31" s="22" t="s">
        <v>44</v>
      </c>
      <c r="F31" s="22" t="s">
        <v>44</v>
      </c>
      <c r="G31" s="22" t="s">
        <v>44</v>
      </c>
      <c r="H31" s="22" t="s">
        <v>44</v>
      </c>
      <c r="I31" s="22" t="s">
        <v>44</v>
      </c>
      <c r="J31" s="22" t="s">
        <v>44</v>
      </c>
    </row>
    <row r="32" spans="1:10" ht="13.5" customHeight="1" x14ac:dyDescent="0.15">
      <c r="A32" s="8">
        <v>46050</v>
      </c>
      <c r="B32" s="8" t="s">
        <v>36</v>
      </c>
      <c r="C32" s="22" t="s">
        <v>44</v>
      </c>
      <c r="D32" s="22" t="s">
        <v>44</v>
      </c>
      <c r="E32" s="22" t="s">
        <v>44</v>
      </c>
      <c r="F32" s="22" t="s">
        <v>44</v>
      </c>
      <c r="G32" s="22" t="s">
        <v>44</v>
      </c>
      <c r="H32" s="22" t="s">
        <v>44</v>
      </c>
      <c r="I32" s="22" t="s">
        <v>44</v>
      </c>
      <c r="J32" s="22" t="s">
        <v>44</v>
      </c>
    </row>
    <row r="33" spans="1:10" ht="13.5" customHeight="1" x14ac:dyDescent="0.15">
      <c r="A33" s="8">
        <v>46051</v>
      </c>
      <c r="B33" s="8" t="s">
        <v>37</v>
      </c>
      <c r="C33" s="22" t="s">
        <v>44</v>
      </c>
      <c r="D33" s="22" t="s">
        <v>44</v>
      </c>
      <c r="E33" s="22" t="s">
        <v>44</v>
      </c>
      <c r="F33" s="22" t="s">
        <v>44</v>
      </c>
      <c r="G33" s="22" t="s">
        <v>44</v>
      </c>
      <c r="H33" s="22" t="s">
        <v>44</v>
      </c>
      <c r="I33" s="22" t="s">
        <v>44</v>
      </c>
      <c r="J33" s="22" t="s">
        <v>44</v>
      </c>
    </row>
    <row r="34" spans="1:10" ht="13.5" customHeight="1" x14ac:dyDescent="0.15">
      <c r="A34" s="8">
        <v>46052</v>
      </c>
      <c r="B34" s="8" t="s">
        <v>38</v>
      </c>
      <c r="C34" s="22" t="s">
        <v>44</v>
      </c>
      <c r="D34" s="22" t="s">
        <v>44</v>
      </c>
      <c r="E34" s="22" t="s">
        <v>44</v>
      </c>
      <c r="F34" s="22" t="s">
        <v>44</v>
      </c>
      <c r="G34" s="22" t="s">
        <v>44</v>
      </c>
      <c r="H34" s="22" t="s">
        <v>44</v>
      </c>
      <c r="I34" s="22" t="s">
        <v>44</v>
      </c>
      <c r="J34" s="22" t="s">
        <v>44</v>
      </c>
    </row>
    <row r="35" spans="1:10" ht="13.5" customHeight="1" thickBot="1" x14ac:dyDescent="0.2">
      <c r="A35" s="13">
        <v>46053</v>
      </c>
      <c r="B35" s="13" t="s">
        <v>39</v>
      </c>
      <c r="C35" s="23" t="s">
        <v>44</v>
      </c>
      <c r="D35" s="23" t="s">
        <v>44</v>
      </c>
      <c r="E35" s="23" t="s">
        <v>44</v>
      </c>
      <c r="F35" s="23" t="s">
        <v>44</v>
      </c>
      <c r="G35" s="23" t="s">
        <v>44</v>
      </c>
      <c r="H35" s="23" t="s">
        <v>44</v>
      </c>
      <c r="I35" s="23" t="s">
        <v>44</v>
      </c>
      <c r="J35" s="23" t="s">
        <v>44</v>
      </c>
    </row>
    <row r="36" spans="1:10" s="5" customFormat="1" ht="13.5" customHeight="1" thickTop="1" x14ac:dyDescent="0.3">
      <c r="A36" s="52" t="s">
        <v>14</v>
      </c>
      <c r="B36" s="50"/>
      <c r="C36" s="24" t="s">
        <v>44</v>
      </c>
      <c r="D36" s="24" t="s">
        <v>44</v>
      </c>
      <c r="E36" s="24" t="s">
        <v>44</v>
      </c>
      <c r="F36" s="24" t="s">
        <v>44</v>
      </c>
      <c r="G36" s="24" t="s">
        <v>44</v>
      </c>
      <c r="H36" s="24" t="s">
        <v>44</v>
      </c>
      <c r="I36" s="24" t="s">
        <v>44</v>
      </c>
      <c r="J36" s="24" t="s">
        <v>44</v>
      </c>
    </row>
    <row r="37" spans="1:10" s="5" customFormat="1" ht="13.5" customHeight="1" x14ac:dyDescent="0.3">
      <c r="A37" s="51" t="s">
        <v>15</v>
      </c>
      <c r="B37" s="43"/>
      <c r="C37" s="24" t="s">
        <v>44</v>
      </c>
      <c r="D37" s="24" t="s">
        <v>44</v>
      </c>
      <c r="E37" s="24" t="s">
        <v>44</v>
      </c>
      <c r="F37" s="24" t="s">
        <v>44</v>
      </c>
      <c r="G37" s="24" t="s">
        <v>44</v>
      </c>
      <c r="H37" s="24" t="s">
        <v>44</v>
      </c>
      <c r="I37" s="24" t="s">
        <v>44</v>
      </c>
      <c r="J37" s="24" t="s">
        <v>44</v>
      </c>
    </row>
    <row r="38" spans="1:10" ht="13.5" customHeight="1" x14ac:dyDescent="0.3">
      <c r="A38" s="42" t="s">
        <v>4</v>
      </c>
      <c r="B38" s="43"/>
      <c r="C38" s="24" t="s">
        <v>44</v>
      </c>
      <c r="D38" s="44" t="s">
        <v>5</v>
      </c>
      <c r="E38" s="43"/>
      <c r="F38" s="24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>
      <selection activeCell="D16" sqref="D1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18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6" t="s">
        <v>11</v>
      </c>
      <c r="E4" s="6" t="s">
        <v>12</v>
      </c>
      <c r="F4" s="6" t="s">
        <v>0</v>
      </c>
      <c r="G4" s="7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8">
        <v>46023</v>
      </c>
      <c r="B5" s="9" t="s">
        <v>37</v>
      </c>
      <c r="C5" s="22" t="s">
        <v>44</v>
      </c>
      <c r="D5" s="22" t="s">
        <v>44</v>
      </c>
      <c r="E5" s="22" t="s">
        <v>44</v>
      </c>
      <c r="F5" s="22" t="s">
        <v>44</v>
      </c>
      <c r="G5" s="22" t="s">
        <v>44</v>
      </c>
      <c r="H5" s="22" t="s">
        <v>44</v>
      </c>
      <c r="I5" s="22" t="s">
        <v>44</v>
      </c>
      <c r="J5" s="22" t="s">
        <v>44</v>
      </c>
    </row>
    <row r="6" spans="1:10" ht="13.5" customHeight="1" x14ac:dyDescent="0.15">
      <c r="A6" s="8">
        <v>46024</v>
      </c>
      <c r="B6" s="8" t="s">
        <v>38</v>
      </c>
      <c r="C6" s="22" t="s">
        <v>44</v>
      </c>
      <c r="D6" s="22" t="s">
        <v>44</v>
      </c>
      <c r="E6" s="22" t="s">
        <v>44</v>
      </c>
      <c r="F6" s="22" t="s">
        <v>44</v>
      </c>
      <c r="G6" s="22" t="s">
        <v>44</v>
      </c>
      <c r="H6" s="22" t="s">
        <v>44</v>
      </c>
      <c r="I6" s="22" t="s">
        <v>44</v>
      </c>
      <c r="J6" s="22" t="s">
        <v>44</v>
      </c>
    </row>
    <row r="7" spans="1:10" ht="13.5" customHeight="1" x14ac:dyDescent="0.15">
      <c r="A7" s="8">
        <v>46025</v>
      </c>
      <c r="B7" s="8" t="s">
        <v>39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</row>
    <row r="8" spans="1:10" ht="13.5" customHeight="1" x14ac:dyDescent="0.15">
      <c r="A8" s="8">
        <v>46026</v>
      </c>
      <c r="B8" s="8" t="s">
        <v>40</v>
      </c>
      <c r="C8" s="22" t="s">
        <v>44</v>
      </c>
      <c r="D8" s="22" t="s">
        <v>44</v>
      </c>
      <c r="E8" s="22" t="s">
        <v>44</v>
      </c>
      <c r="F8" s="22" t="s">
        <v>44</v>
      </c>
      <c r="G8" s="22" t="s">
        <v>44</v>
      </c>
      <c r="H8" s="22" t="s">
        <v>44</v>
      </c>
      <c r="I8" s="22" t="s">
        <v>44</v>
      </c>
      <c r="J8" s="22" t="s">
        <v>44</v>
      </c>
    </row>
    <row r="9" spans="1:10" ht="13.5" customHeight="1" x14ac:dyDescent="0.15">
      <c r="A9" s="8">
        <v>46027</v>
      </c>
      <c r="B9" s="8" t="s">
        <v>41</v>
      </c>
      <c r="C9" s="22" t="s">
        <v>44</v>
      </c>
      <c r="D9" s="22" t="s">
        <v>44</v>
      </c>
      <c r="E9" s="22" t="s">
        <v>44</v>
      </c>
      <c r="F9" s="22" t="s">
        <v>44</v>
      </c>
      <c r="G9" s="22" t="s">
        <v>44</v>
      </c>
      <c r="H9" s="22" t="s">
        <v>44</v>
      </c>
      <c r="I9" s="22" t="s">
        <v>44</v>
      </c>
      <c r="J9" s="22" t="s">
        <v>44</v>
      </c>
    </row>
    <row r="10" spans="1:10" ht="13.5" customHeight="1" x14ac:dyDescent="0.15">
      <c r="A10" s="8">
        <v>46028</v>
      </c>
      <c r="B10" s="8" t="s">
        <v>35</v>
      </c>
      <c r="C10" s="22" t="s">
        <v>44</v>
      </c>
      <c r="D10" s="22" t="s">
        <v>44</v>
      </c>
      <c r="E10" s="22" t="s">
        <v>44</v>
      </c>
      <c r="F10" s="22" t="s">
        <v>44</v>
      </c>
      <c r="G10" s="22" t="s">
        <v>44</v>
      </c>
      <c r="H10" s="22" t="s">
        <v>44</v>
      </c>
      <c r="I10" s="22" t="s">
        <v>44</v>
      </c>
      <c r="J10" s="22" t="s">
        <v>44</v>
      </c>
    </row>
    <row r="11" spans="1:10" ht="13.5" customHeight="1" x14ac:dyDescent="0.15">
      <c r="A11" s="8">
        <v>46029</v>
      </c>
      <c r="B11" s="8" t="s">
        <v>36</v>
      </c>
      <c r="C11" s="22" t="s">
        <v>44</v>
      </c>
      <c r="D11" s="22" t="s">
        <v>44</v>
      </c>
      <c r="E11" s="22" t="s">
        <v>44</v>
      </c>
      <c r="F11" s="22" t="s">
        <v>44</v>
      </c>
      <c r="G11" s="22" t="s">
        <v>44</v>
      </c>
      <c r="H11" s="22" t="s">
        <v>44</v>
      </c>
      <c r="I11" s="22" t="s">
        <v>44</v>
      </c>
      <c r="J11" s="22" t="s">
        <v>44</v>
      </c>
    </row>
    <row r="12" spans="1:10" ht="13.5" customHeight="1" x14ac:dyDescent="0.15">
      <c r="A12" s="8">
        <v>46030</v>
      </c>
      <c r="B12" s="8" t="s">
        <v>37</v>
      </c>
      <c r="C12" s="22" t="s">
        <v>44</v>
      </c>
      <c r="D12" s="22" t="s">
        <v>44</v>
      </c>
      <c r="E12" s="22" t="s">
        <v>44</v>
      </c>
      <c r="F12" s="22" t="s">
        <v>44</v>
      </c>
      <c r="G12" s="22" t="s">
        <v>44</v>
      </c>
      <c r="H12" s="22" t="s">
        <v>44</v>
      </c>
      <c r="I12" s="22" t="s">
        <v>44</v>
      </c>
      <c r="J12" s="22" t="s">
        <v>44</v>
      </c>
    </row>
    <row r="13" spans="1:10" ht="13.5" customHeight="1" x14ac:dyDescent="0.15">
      <c r="A13" s="8">
        <v>46031</v>
      </c>
      <c r="B13" s="8" t="s">
        <v>38</v>
      </c>
      <c r="C13" s="22" t="s">
        <v>44</v>
      </c>
      <c r="D13" s="22" t="s">
        <v>44</v>
      </c>
      <c r="E13" s="22" t="s">
        <v>44</v>
      </c>
      <c r="F13" s="22" t="s">
        <v>44</v>
      </c>
      <c r="G13" s="22" t="s">
        <v>44</v>
      </c>
      <c r="H13" s="22" t="s">
        <v>44</v>
      </c>
      <c r="I13" s="22" t="s">
        <v>44</v>
      </c>
      <c r="J13" s="22" t="s">
        <v>44</v>
      </c>
    </row>
    <row r="14" spans="1:10" ht="13.5" customHeight="1" x14ac:dyDescent="0.15">
      <c r="A14" s="8">
        <v>46032</v>
      </c>
      <c r="B14" s="8" t="s">
        <v>39</v>
      </c>
      <c r="C14" s="22" t="s">
        <v>44</v>
      </c>
      <c r="D14" s="22" t="s">
        <v>44</v>
      </c>
      <c r="E14" s="22" t="s">
        <v>44</v>
      </c>
      <c r="F14" s="22" t="s">
        <v>44</v>
      </c>
      <c r="G14" s="22" t="s">
        <v>44</v>
      </c>
      <c r="H14" s="22" t="s">
        <v>44</v>
      </c>
      <c r="I14" s="22" t="s">
        <v>44</v>
      </c>
      <c r="J14" s="22" t="s">
        <v>44</v>
      </c>
    </row>
    <row r="15" spans="1:10" ht="13.5" customHeight="1" x14ac:dyDescent="0.15">
      <c r="A15" s="8">
        <v>46033</v>
      </c>
      <c r="B15" s="8" t="s">
        <v>40</v>
      </c>
      <c r="C15" s="22" t="s">
        <v>44</v>
      </c>
      <c r="D15" s="22" t="s">
        <v>44</v>
      </c>
      <c r="E15" s="22" t="s">
        <v>44</v>
      </c>
      <c r="F15" s="22" t="s">
        <v>44</v>
      </c>
      <c r="G15" s="22" t="s">
        <v>44</v>
      </c>
      <c r="H15" s="22" t="s">
        <v>44</v>
      </c>
      <c r="I15" s="22" t="s">
        <v>44</v>
      </c>
      <c r="J15" s="22" t="s">
        <v>44</v>
      </c>
    </row>
    <row r="16" spans="1:10" ht="13.5" customHeight="1" x14ac:dyDescent="0.15">
      <c r="A16" s="8">
        <v>46034</v>
      </c>
      <c r="B16" s="9" t="s">
        <v>41</v>
      </c>
      <c r="C16" s="22" t="s">
        <v>44</v>
      </c>
      <c r="D16" s="22" t="s">
        <v>44</v>
      </c>
      <c r="E16" s="22" t="s">
        <v>44</v>
      </c>
      <c r="F16" s="22" t="s">
        <v>44</v>
      </c>
      <c r="G16" s="22" t="s">
        <v>44</v>
      </c>
      <c r="H16" s="22" t="s">
        <v>44</v>
      </c>
      <c r="I16" s="22" t="s">
        <v>44</v>
      </c>
      <c r="J16" s="22" t="s">
        <v>44</v>
      </c>
    </row>
    <row r="17" spans="1:10" ht="13.5" customHeight="1" x14ac:dyDescent="0.15">
      <c r="A17" s="8">
        <v>46035</v>
      </c>
      <c r="B17" s="8" t="s">
        <v>35</v>
      </c>
      <c r="C17" s="22" t="s">
        <v>44</v>
      </c>
      <c r="D17" s="22" t="s">
        <v>44</v>
      </c>
      <c r="E17" s="22" t="s">
        <v>44</v>
      </c>
      <c r="F17" s="22" t="s">
        <v>44</v>
      </c>
      <c r="G17" s="22" t="s">
        <v>44</v>
      </c>
      <c r="H17" s="22" t="s">
        <v>44</v>
      </c>
      <c r="I17" s="22" t="s">
        <v>44</v>
      </c>
      <c r="J17" s="22" t="s">
        <v>44</v>
      </c>
    </row>
    <row r="18" spans="1:10" ht="13.5" customHeight="1" x14ac:dyDescent="0.15">
      <c r="A18" s="8">
        <v>46036</v>
      </c>
      <c r="B18" s="8" t="s">
        <v>36</v>
      </c>
      <c r="C18" s="22" t="s">
        <v>44</v>
      </c>
      <c r="D18" s="22" t="s">
        <v>44</v>
      </c>
      <c r="E18" s="22" t="s">
        <v>44</v>
      </c>
      <c r="F18" s="22" t="s">
        <v>44</v>
      </c>
      <c r="G18" s="22" t="s">
        <v>44</v>
      </c>
      <c r="H18" s="22" t="s">
        <v>44</v>
      </c>
      <c r="I18" s="22" t="s">
        <v>44</v>
      </c>
      <c r="J18" s="22" t="s">
        <v>44</v>
      </c>
    </row>
    <row r="19" spans="1:10" ht="13.5" customHeight="1" x14ac:dyDescent="0.15">
      <c r="A19" s="8">
        <v>46037</v>
      </c>
      <c r="B19" s="8" t="s">
        <v>37</v>
      </c>
      <c r="C19" s="22" t="s">
        <v>44</v>
      </c>
      <c r="D19" s="22" t="s">
        <v>44</v>
      </c>
      <c r="E19" s="22" t="s">
        <v>44</v>
      </c>
      <c r="F19" s="22" t="s">
        <v>44</v>
      </c>
      <c r="G19" s="22" t="s">
        <v>44</v>
      </c>
      <c r="H19" s="22" t="s">
        <v>44</v>
      </c>
      <c r="I19" s="22" t="s">
        <v>44</v>
      </c>
      <c r="J19" s="22" t="s">
        <v>44</v>
      </c>
    </row>
    <row r="20" spans="1:10" ht="13.5" customHeight="1" x14ac:dyDescent="0.15">
      <c r="A20" s="8">
        <v>46038</v>
      </c>
      <c r="B20" s="8" t="s">
        <v>38</v>
      </c>
      <c r="C20" s="22" t="s">
        <v>44</v>
      </c>
      <c r="D20" s="22" t="s">
        <v>44</v>
      </c>
      <c r="E20" s="22" t="s">
        <v>44</v>
      </c>
      <c r="F20" s="22" t="s">
        <v>44</v>
      </c>
      <c r="G20" s="22" t="s">
        <v>44</v>
      </c>
      <c r="H20" s="22" t="s">
        <v>44</v>
      </c>
      <c r="I20" s="22" t="s">
        <v>44</v>
      </c>
      <c r="J20" s="22" t="s">
        <v>44</v>
      </c>
    </row>
    <row r="21" spans="1:10" ht="13.5" customHeight="1" x14ac:dyDescent="0.15">
      <c r="A21" s="8">
        <v>46039</v>
      </c>
      <c r="B21" s="8" t="s">
        <v>39</v>
      </c>
      <c r="C21" s="22" t="s">
        <v>44</v>
      </c>
      <c r="D21" s="22" t="s">
        <v>44</v>
      </c>
      <c r="E21" s="22" t="s">
        <v>44</v>
      </c>
      <c r="F21" s="22" t="s">
        <v>44</v>
      </c>
      <c r="G21" s="22" t="s">
        <v>44</v>
      </c>
      <c r="H21" s="22" t="s">
        <v>44</v>
      </c>
      <c r="I21" s="22" t="s">
        <v>44</v>
      </c>
      <c r="J21" s="22" t="s">
        <v>44</v>
      </c>
    </row>
    <row r="22" spans="1:10" ht="13.5" customHeight="1" x14ac:dyDescent="0.15">
      <c r="A22" s="8">
        <v>46040</v>
      </c>
      <c r="B22" s="8" t="s">
        <v>40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</row>
    <row r="23" spans="1:10" ht="13.5" customHeight="1" x14ac:dyDescent="0.15">
      <c r="A23" s="8">
        <v>46041</v>
      </c>
      <c r="B23" s="8" t="s">
        <v>41</v>
      </c>
      <c r="C23" s="22" t="s">
        <v>44</v>
      </c>
      <c r="D23" s="22" t="s">
        <v>44</v>
      </c>
      <c r="E23" s="22" t="s">
        <v>44</v>
      </c>
      <c r="F23" s="22" t="s">
        <v>44</v>
      </c>
      <c r="G23" s="22" t="s">
        <v>44</v>
      </c>
      <c r="H23" s="22" t="s">
        <v>44</v>
      </c>
      <c r="I23" s="22" t="s">
        <v>44</v>
      </c>
      <c r="J23" s="22" t="s">
        <v>44</v>
      </c>
    </row>
    <row r="24" spans="1:10" ht="13.5" customHeight="1" x14ac:dyDescent="0.15">
      <c r="A24" s="8">
        <v>46042</v>
      </c>
      <c r="B24" s="8" t="s">
        <v>35</v>
      </c>
      <c r="C24" s="22" t="s">
        <v>44</v>
      </c>
      <c r="D24" s="22" t="s">
        <v>44</v>
      </c>
      <c r="E24" s="22" t="s">
        <v>44</v>
      </c>
      <c r="F24" s="22" t="s">
        <v>44</v>
      </c>
      <c r="G24" s="22" t="s">
        <v>44</v>
      </c>
      <c r="H24" s="22" t="s">
        <v>44</v>
      </c>
      <c r="I24" s="22" t="s">
        <v>44</v>
      </c>
      <c r="J24" s="22" t="s">
        <v>44</v>
      </c>
    </row>
    <row r="25" spans="1:10" ht="13.5" customHeight="1" x14ac:dyDescent="0.15">
      <c r="A25" s="8">
        <v>46043</v>
      </c>
      <c r="B25" s="8" t="s">
        <v>36</v>
      </c>
      <c r="C25" s="22" t="s">
        <v>44</v>
      </c>
      <c r="D25" s="22" t="s">
        <v>44</v>
      </c>
      <c r="E25" s="22" t="s">
        <v>44</v>
      </c>
      <c r="F25" s="22" t="s">
        <v>44</v>
      </c>
      <c r="G25" s="22" t="s">
        <v>44</v>
      </c>
      <c r="H25" s="22" t="s">
        <v>44</v>
      </c>
      <c r="I25" s="22" t="s">
        <v>44</v>
      </c>
      <c r="J25" s="22" t="s">
        <v>44</v>
      </c>
    </row>
    <row r="26" spans="1:10" ht="13.5" customHeight="1" x14ac:dyDescent="0.15">
      <c r="A26" s="8">
        <v>46044</v>
      </c>
      <c r="B26" s="8" t="s">
        <v>37</v>
      </c>
      <c r="C26" s="22" t="s">
        <v>44</v>
      </c>
      <c r="D26" s="22" t="s">
        <v>44</v>
      </c>
      <c r="E26" s="22" t="s">
        <v>44</v>
      </c>
      <c r="F26" s="22" t="s">
        <v>44</v>
      </c>
      <c r="G26" s="22" t="s">
        <v>44</v>
      </c>
      <c r="H26" s="22" t="s">
        <v>44</v>
      </c>
      <c r="I26" s="22" t="s">
        <v>44</v>
      </c>
      <c r="J26" s="22" t="s">
        <v>44</v>
      </c>
    </row>
    <row r="27" spans="1:10" ht="13.5" customHeight="1" x14ac:dyDescent="0.15">
      <c r="A27" s="8">
        <v>46045</v>
      </c>
      <c r="B27" s="8" t="s">
        <v>38</v>
      </c>
      <c r="C27" s="22" t="s">
        <v>44</v>
      </c>
      <c r="D27" s="22" t="s">
        <v>44</v>
      </c>
      <c r="E27" s="22" t="s">
        <v>44</v>
      </c>
      <c r="F27" s="22" t="s">
        <v>44</v>
      </c>
      <c r="G27" s="22" t="s">
        <v>44</v>
      </c>
      <c r="H27" s="22" t="s">
        <v>44</v>
      </c>
      <c r="I27" s="22" t="s">
        <v>44</v>
      </c>
      <c r="J27" s="22" t="s">
        <v>44</v>
      </c>
    </row>
    <row r="28" spans="1:10" ht="13.5" customHeight="1" x14ac:dyDescent="0.15">
      <c r="A28" s="8">
        <v>46046</v>
      </c>
      <c r="B28" s="8" t="s">
        <v>39</v>
      </c>
      <c r="C28" s="22" t="s">
        <v>44</v>
      </c>
      <c r="D28" s="22" t="s">
        <v>44</v>
      </c>
      <c r="E28" s="22" t="s">
        <v>44</v>
      </c>
      <c r="F28" s="22" t="s">
        <v>44</v>
      </c>
      <c r="G28" s="22" t="s">
        <v>44</v>
      </c>
      <c r="H28" s="22" t="s">
        <v>44</v>
      </c>
      <c r="I28" s="22" t="s">
        <v>44</v>
      </c>
      <c r="J28" s="22" t="s">
        <v>44</v>
      </c>
    </row>
    <row r="29" spans="1:10" ht="13.5" customHeight="1" x14ac:dyDescent="0.15">
      <c r="A29" s="8">
        <v>46047</v>
      </c>
      <c r="B29" s="8" t="s">
        <v>40</v>
      </c>
      <c r="C29" s="22" t="s">
        <v>44</v>
      </c>
      <c r="D29" s="22" t="s">
        <v>44</v>
      </c>
      <c r="E29" s="22" t="s">
        <v>44</v>
      </c>
      <c r="F29" s="22" t="s">
        <v>44</v>
      </c>
      <c r="G29" s="22" t="s">
        <v>44</v>
      </c>
      <c r="H29" s="22" t="s">
        <v>44</v>
      </c>
      <c r="I29" s="22" t="s">
        <v>44</v>
      </c>
      <c r="J29" s="22" t="s">
        <v>44</v>
      </c>
    </row>
    <row r="30" spans="1:10" ht="13.5" customHeight="1" x14ac:dyDescent="0.15">
      <c r="A30" s="8">
        <v>46048</v>
      </c>
      <c r="B30" s="8" t="s">
        <v>41</v>
      </c>
      <c r="C30" s="22" t="s">
        <v>44</v>
      </c>
      <c r="D30" s="22" t="s">
        <v>44</v>
      </c>
      <c r="E30" s="22" t="s">
        <v>44</v>
      </c>
      <c r="F30" s="22" t="s">
        <v>44</v>
      </c>
      <c r="G30" s="22" t="s">
        <v>44</v>
      </c>
      <c r="H30" s="22" t="s">
        <v>44</v>
      </c>
      <c r="I30" s="22" t="s">
        <v>44</v>
      </c>
      <c r="J30" s="22" t="s">
        <v>44</v>
      </c>
    </row>
    <row r="31" spans="1:10" ht="13.5" customHeight="1" x14ac:dyDescent="0.15">
      <c r="A31" s="8">
        <v>46049</v>
      </c>
      <c r="B31" s="8" t="s">
        <v>35</v>
      </c>
      <c r="C31" s="22" t="s">
        <v>44</v>
      </c>
      <c r="D31" s="22" t="s">
        <v>44</v>
      </c>
      <c r="E31" s="22" t="s">
        <v>44</v>
      </c>
      <c r="F31" s="22" t="s">
        <v>44</v>
      </c>
      <c r="G31" s="22" t="s">
        <v>44</v>
      </c>
      <c r="H31" s="22" t="s">
        <v>44</v>
      </c>
      <c r="I31" s="22" t="s">
        <v>44</v>
      </c>
      <c r="J31" s="22" t="s">
        <v>44</v>
      </c>
    </row>
    <row r="32" spans="1:10" ht="13.5" customHeight="1" x14ac:dyDescent="0.15">
      <c r="A32" s="8">
        <v>46050</v>
      </c>
      <c r="B32" s="8" t="s">
        <v>36</v>
      </c>
      <c r="C32" s="22" t="s">
        <v>44</v>
      </c>
      <c r="D32" s="22" t="s">
        <v>44</v>
      </c>
      <c r="E32" s="22" t="s">
        <v>44</v>
      </c>
      <c r="F32" s="22" t="s">
        <v>44</v>
      </c>
      <c r="G32" s="22" t="s">
        <v>44</v>
      </c>
      <c r="H32" s="22" t="s">
        <v>44</v>
      </c>
      <c r="I32" s="22" t="s">
        <v>44</v>
      </c>
      <c r="J32" s="22" t="s">
        <v>44</v>
      </c>
    </row>
    <row r="33" spans="1:10" ht="13.5" customHeight="1" x14ac:dyDescent="0.15">
      <c r="A33" s="8">
        <v>46051</v>
      </c>
      <c r="B33" s="8" t="s">
        <v>37</v>
      </c>
      <c r="C33" s="22" t="s">
        <v>44</v>
      </c>
      <c r="D33" s="22" t="s">
        <v>44</v>
      </c>
      <c r="E33" s="22" t="s">
        <v>44</v>
      </c>
      <c r="F33" s="22" t="s">
        <v>44</v>
      </c>
      <c r="G33" s="22" t="s">
        <v>44</v>
      </c>
      <c r="H33" s="22" t="s">
        <v>44</v>
      </c>
      <c r="I33" s="22" t="s">
        <v>44</v>
      </c>
      <c r="J33" s="22" t="s">
        <v>44</v>
      </c>
    </row>
    <row r="34" spans="1:10" ht="13.5" customHeight="1" x14ac:dyDescent="0.15">
      <c r="A34" s="8">
        <v>46052</v>
      </c>
      <c r="B34" s="8" t="s">
        <v>38</v>
      </c>
      <c r="C34" s="22" t="s">
        <v>44</v>
      </c>
      <c r="D34" s="22" t="s">
        <v>44</v>
      </c>
      <c r="E34" s="22" t="s">
        <v>44</v>
      </c>
      <c r="F34" s="22" t="s">
        <v>44</v>
      </c>
      <c r="G34" s="22" t="s">
        <v>44</v>
      </c>
      <c r="H34" s="22" t="s">
        <v>44</v>
      </c>
      <c r="I34" s="22" t="s">
        <v>44</v>
      </c>
      <c r="J34" s="22" t="s">
        <v>44</v>
      </c>
    </row>
    <row r="35" spans="1:10" ht="13.5" customHeight="1" thickBot="1" x14ac:dyDescent="0.2">
      <c r="A35" s="13">
        <v>46053</v>
      </c>
      <c r="B35" s="13" t="s">
        <v>39</v>
      </c>
      <c r="C35" s="23" t="s">
        <v>44</v>
      </c>
      <c r="D35" s="23" t="s">
        <v>44</v>
      </c>
      <c r="E35" s="23" t="s">
        <v>44</v>
      </c>
      <c r="F35" s="23" t="s">
        <v>44</v>
      </c>
      <c r="G35" s="23" t="s">
        <v>44</v>
      </c>
      <c r="H35" s="23" t="s">
        <v>44</v>
      </c>
      <c r="I35" s="23" t="s">
        <v>44</v>
      </c>
      <c r="J35" s="23" t="s">
        <v>44</v>
      </c>
    </row>
    <row r="36" spans="1:10" s="5" customFormat="1" ht="13.5" customHeight="1" thickTop="1" x14ac:dyDescent="0.3">
      <c r="A36" s="52" t="s">
        <v>14</v>
      </c>
      <c r="B36" s="50"/>
      <c r="C36" s="24" t="s">
        <v>44</v>
      </c>
      <c r="D36" s="24" t="s">
        <v>44</v>
      </c>
      <c r="E36" s="24" t="s">
        <v>44</v>
      </c>
      <c r="F36" s="24" t="s">
        <v>44</v>
      </c>
      <c r="G36" s="24" t="s">
        <v>44</v>
      </c>
      <c r="H36" s="24" t="s">
        <v>44</v>
      </c>
      <c r="I36" s="24" t="s">
        <v>44</v>
      </c>
      <c r="J36" s="24" t="s">
        <v>44</v>
      </c>
    </row>
    <row r="37" spans="1:10" s="5" customFormat="1" ht="13.5" customHeight="1" x14ac:dyDescent="0.3">
      <c r="A37" s="51" t="s">
        <v>15</v>
      </c>
      <c r="B37" s="43"/>
      <c r="C37" s="24" t="s">
        <v>44</v>
      </c>
      <c r="D37" s="24" t="s">
        <v>44</v>
      </c>
      <c r="E37" s="24" t="s">
        <v>44</v>
      </c>
      <c r="F37" s="24" t="s">
        <v>44</v>
      </c>
      <c r="G37" s="24" t="s">
        <v>44</v>
      </c>
      <c r="H37" s="24" t="s">
        <v>44</v>
      </c>
      <c r="I37" s="24" t="s">
        <v>44</v>
      </c>
      <c r="J37" s="24" t="s">
        <v>44</v>
      </c>
    </row>
    <row r="38" spans="1:10" ht="13.5" customHeight="1" x14ac:dyDescent="0.3">
      <c r="A38" s="42" t="s">
        <v>4</v>
      </c>
      <c r="B38" s="43"/>
      <c r="C38" s="24" t="s">
        <v>44</v>
      </c>
      <c r="D38" s="44" t="s">
        <v>5</v>
      </c>
      <c r="E38" s="43"/>
      <c r="F38" s="24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>
      <selection activeCell="D16" sqref="D1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19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8" t="s">
        <v>9</v>
      </c>
      <c r="E3" s="46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6" t="s">
        <v>11</v>
      </c>
      <c r="E4" s="6" t="s">
        <v>12</v>
      </c>
      <c r="F4" s="21" t="s">
        <v>0</v>
      </c>
      <c r="G4" s="7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8">
        <v>46023</v>
      </c>
      <c r="B5" s="9" t="s">
        <v>37</v>
      </c>
      <c r="C5" s="22" t="s">
        <v>44</v>
      </c>
      <c r="D5" s="22" t="s">
        <v>44</v>
      </c>
      <c r="E5" s="22" t="s">
        <v>44</v>
      </c>
      <c r="F5" s="22" t="s">
        <v>44</v>
      </c>
      <c r="G5" s="22" t="s">
        <v>44</v>
      </c>
      <c r="H5" s="22" t="s">
        <v>44</v>
      </c>
      <c r="I5" s="22" t="s">
        <v>44</v>
      </c>
      <c r="J5" s="22" t="s">
        <v>44</v>
      </c>
    </row>
    <row r="6" spans="1:10" ht="13.5" customHeight="1" x14ac:dyDescent="0.15">
      <c r="A6" s="8">
        <v>46024</v>
      </c>
      <c r="B6" s="8" t="s">
        <v>38</v>
      </c>
      <c r="C6" s="22" t="s">
        <v>44</v>
      </c>
      <c r="D6" s="22" t="s">
        <v>44</v>
      </c>
      <c r="E6" s="22" t="s">
        <v>44</v>
      </c>
      <c r="F6" s="22" t="s">
        <v>44</v>
      </c>
      <c r="G6" s="22" t="s">
        <v>44</v>
      </c>
      <c r="H6" s="22" t="s">
        <v>44</v>
      </c>
      <c r="I6" s="22" t="s">
        <v>44</v>
      </c>
      <c r="J6" s="22" t="s">
        <v>44</v>
      </c>
    </row>
    <row r="7" spans="1:10" ht="13.5" customHeight="1" x14ac:dyDescent="0.15">
      <c r="A7" s="8">
        <v>46025</v>
      </c>
      <c r="B7" s="8" t="s">
        <v>39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</row>
    <row r="8" spans="1:10" ht="13.5" customHeight="1" x14ac:dyDescent="0.15">
      <c r="A8" s="8">
        <v>46026</v>
      </c>
      <c r="B8" s="8" t="s">
        <v>40</v>
      </c>
      <c r="C8" s="22" t="s">
        <v>44</v>
      </c>
      <c r="D8" s="22" t="s">
        <v>44</v>
      </c>
      <c r="E8" s="22" t="s">
        <v>44</v>
      </c>
      <c r="F8" s="22" t="s">
        <v>44</v>
      </c>
      <c r="G8" s="22" t="s">
        <v>44</v>
      </c>
      <c r="H8" s="22" t="s">
        <v>44</v>
      </c>
      <c r="I8" s="22" t="s">
        <v>44</v>
      </c>
      <c r="J8" s="22" t="s">
        <v>44</v>
      </c>
    </row>
    <row r="9" spans="1:10" ht="13.5" customHeight="1" x14ac:dyDescent="0.15">
      <c r="A9" s="8">
        <v>46027</v>
      </c>
      <c r="B9" s="8" t="s">
        <v>41</v>
      </c>
      <c r="C9" s="22" t="s">
        <v>44</v>
      </c>
      <c r="D9" s="22" t="s">
        <v>44</v>
      </c>
      <c r="E9" s="22" t="s">
        <v>44</v>
      </c>
      <c r="F9" s="22" t="s">
        <v>44</v>
      </c>
      <c r="G9" s="22" t="s">
        <v>44</v>
      </c>
      <c r="H9" s="22" t="s">
        <v>44</v>
      </c>
      <c r="I9" s="22" t="s">
        <v>44</v>
      </c>
      <c r="J9" s="22" t="s">
        <v>44</v>
      </c>
    </row>
    <row r="10" spans="1:10" ht="13.5" customHeight="1" x14ac:dyDescent="0.15">
      <c r="A10" s="8">
        <v>46028</v>
      </c>
      <c r="B10" s="8" t="s">
        <v>35</v>
      </c>
      <c r="C10" s="22" t="s">
        <v>44</v>
      </c>
      <c r="D10" s="22" t="s">
        <v>44</v>
      </c>
      <c r="E10" s="22" t="s">
        <v>44</v>
      </c>
      <c r="F10" s="22" t="s">
        <v>44</v>
      </c>
      <c r="G10" s="22" t="s">
        <v>44</v>
      </c>
      <c r="H10" s="22" t="s">
        <v>44</v>
      </c>
      <c r="I10" s="22" t="s">
        <v>44</v>
      </c>
      <c r="J10" s="22" t="s">
        <v>44</v>
      </c>
    </row>
    <row r="11" spans="1:10" ht="13.5" customHeight="1" x14ac:dyDescent="0.15">
      <c r="A11" s="8">
        <v>46029</v>
      </c>
      <c r="B11" s="8" t="s">
        <v>36</v>
      </c>
      <c r="C11" s="22" t="s">
        <v>44</v>
      </c>
      <c r="D11" s="22" t="s">
        <v>44</v>
      </c>
      <c r="E11" s="22" t="s">
        <v>44</v>
      </c>
      <c r="F11" s="22" t="s">
        <v>44</v>
      </c>
      <c r="G11" s="22" t="s">
        <v>44</v>
      </c>
      <c r="H11" s="22" t="s">
        <v>44</v>
      </c>
      <c r="I11" s="22" t="s">
        <v>44</v>
      </c>
      <c r="J11" s="22" t="s">
        <v>44</v>
      </c>
    </row>
    <row r="12" spans="1:10" ht="13.5" customHeight="1" x14ac:dyDescent="0.15">
      <c r="A12" s="8">
        <v>46030</v>
      </c>
      <c r="B12" s="8" t="s">
        <v>37</v>
      </c>
      <c r="C12" s="22" t="s">
        <v>44</v>
      </c>
      <c r="D12" s="22" t="s">
        <v>44</v>
      </c>
      <c r="E12" s="22" t="s">
        <v>44</v>
      </c>
      <c r="F12" s="22" t="s">
        <v>44</v>
      </c>
      <c r="G12" s="22" t="s">
        <v>44</v>
      </c>
      <c r="H12" s="22" t="s">
        <v>44</v>
      </c>
      <c r="I12" s="22" t="s">
        <v>44</v>
      </c>
      <c r="J12" s="22" t="s">
        <v>44</v>
      </c>
    </row>
    <row r="13" spans="1:10" ht="13.5" customHeight="1" x14ac:dyDescent="0.15">
      <c r="A13" s="8">
        <v>46031</v>
      </c>
      <c r="B13" s="8" t="s">
        <v>38</v>
      </c>
      <c r="C13" s="22" t="s">
        <v>44</v>
      </c>
      <c r="D13" s="22" t="s">
        <v>44</v>
      </c>
      <c r="E13" s="22" t="s">
        <v>44</v>
      </c>
      <c r="F13" s="22" t="s">
        <v>44</v>
      </c>
      <c r="G13" s="22" t="s">
        <v>44</v>
      </c>
      <c r="H13" s="22" t="s">
        <v>44</v>
      </c>
      <c r="I13" s="22" t="s">
        <v>44</v>
      </c>
      <c r="J13" s="22" t="s">
        <v>44</v>
      </c>
    </row>
    <row r="14" spans="1:10" ht="13.5" customHeight="1" x14ac:dyDescent="0.15">
      <c r="A14" s="8">
        <v>46032</v>
      </c>
      <c r="B14" s="8" t="s">
        <v>39</v>
      </c>
      <c r="C14" s="22" t="s">
        <v>44</v>
      </c>
      <c r="D14" s="22" t="s">
        <v>44</v>
      </c>
      <c r="E14" s="22" t="s">
        <v>44</v>
      </c>
      <c r="F14" s="22" t="s">
        <v>44</v>
      </c>
      <c r="G14" s="22" t="s">
        <v>44</v>
      </c>
      <c r="H14" s="22" t="s">
        <v>44</v>
      </c>
      <c r="I14" s="22" t="s">
        <v>44</v>
      </c>
      <c r="J14" s="22" t="s">
        <v>44</v>
      </c>
    </row>
    <row r="15" spans="1:10" ht="13.5" customHeight="1" x14ac:dyDescent="0.15">
      <c r="A15" s="8">
        <v>46033</v>
      </c>
      <c r="B15" s="8" t="s">
        <v>40</v>
      </c>
      <c r="C15" s="22" t="s">
        <v>44</v>
      </c>
      <c r="D15" s="22" t="s">
        <v>44</v>
      </c>
      <c r="E15" s="22" t="s">
        <v>44</v>
      </c>
      <c r="F15" s="22" t="s">
        <v>44</v>
      </c>
      <c r="G15" s="22" t="s">
        <v>44</v>
      </c>
      <c r="H15" s="22" t="s">
        <v>44</v>
      </c>
      <c r="I15" s="22" t="s">
        <v>44</v>
      </c>
      <c r="J15" s="22" t="s">
        <v>44</v>
      </c>
    </row>
    <row r="16" spans="1:10" ht="13.5" customHeight="1" x14ac:dyDescent="0.15">
      <c r="A16" s="8">
        <v>46034</v>
      </c>
      <c r="B16" s="9" t="s">
        <v>41</v>
      </c>
      <c r="C16" s="22" t="s">
        <v>44</v>
      </c>
      <c r="D16" s="22" t="s">
        <v>44</v>
      </c>
      <c r="E16" s="22" t="s">
        <v>44</v>
      </c>
      <c r="F16" s="22" t="s">
        <v>44</v>
      </c>
      <c r="G16" s="22" t="s">
        <v>44</v>
      </c>
      <c r="H16" s="22" t="s">
        <v>44</v>
      </c>
      <c r="I16" s="22" t="s">
        <v>44</v>
      </c>
      <c r="J16" s="22" t="s">
        <v>44</v>
      </c>
    </row>
    <row r="17" spans="1:10" ht="13.5" customHeight="1" x14ac:dyDescent="0.15">
      <c r="A17" s="8">
        <v>46035</v>
      </c>
      <c r="B17" s="8" t="s">
        <v>35</v>
      </c>
      <c r="C17" s="22" t="s">
        <v>44</v>
      </c>
      <c r="D17" s="22" t="s">
        <v>44</v>
      </c>
      <c r="E17" s="22" t="s">
        <v>44</v>
      </c>
      <c r="F17" s="22" t="s">
        <v>44</v>
      </c>
      <c r="G17" s="22" t="s">
        <v>44</v>
      </c>
      <c r="H17" s="22" t="s">
        <v>44</v>
      </c>
      <c r="I17" s="22" t="s">
        <v>44</v>
      </c>
      <c r="J17" s="22" t="s">
        <v>44</v>
      </c>
    </row>
    <row r="18" spans="1:10" ht="13.5" customHeight="1" x14ac:dyDescent="0.15">
      <c r="A18" s="8">
        <v>46036</v>
      </c>
      <c r="B18" s="8" t="s">
        <v>36</v>
      </c>
      <c r="C18" s="22" t="s">
        <v>44</v>
      </c>
      <c r="D18" s="22" t="s">
        <v>44</v>
      </c>
      <c r="E18" s="22" t="s">
        <v>44</v>
      </c>
      <c r="F18" s="22" t="s">
        <v>44</v>
      </c>
      <c r="G18" s="22" t="s">
        <v>44</v>
      </c>
      <c r="H18" s="22" t="s">
        <v>44</v>
      </c>
      <c r="I18" s="22" t="s">
        <v>44</v>
      </c>
      <c r="J18" s="22" t="s">
        <v>44</v>
      </c>
    </row>
    <row r="19" spans="1:10" ht="13.5" customHeight="1" x14ac:dyDescent="0.15">
      <c r="A19" s="8">
        <v>46037</v>
      </c>
      <c r="B19" s="8" t="s">
        <v>37</v>
      </c>
      <c r="C19" s="22" t="s">
        <v>44</v>
      </c>
      <c r="D19" s="22" t="s">
        <v>44</v>
      </c>
      <c r="E19" s="22" t="s">
        <v>44</v>
      </c>
      <c r="F19" s="22" t="s">
        <v>44</v>
      </c>
      <c r="G19" s="22" t="s">
        <v>44</v>
      </c>
      <c r="H19" s="22" t="s">
        <v>44</v>
      </c>
      <c r="I19" s="22" t="s">
        <v>44</v>
      </c>
      <c r="J19" s="22" t="s">
        <v>44</v>
      </c>
    </row>
    <row r="20" spans="1:10" ht="13.5" customHeight="1" x14ac:dyDescent="0.15">
      <c r="A20" s="8">
        <v>46038</v>
      </c>
      <c r="B20" s="8" t="s">
        <v>38</v>
      </c>
      <c r="C20" s="22" t="s">
        <v>44</v>
      </c>
      <c r="D20" s="22" t="s">
        <v>44</v>
      </c>
      <c r="E20" s="22" t="s">
        <v>44</v>
      </c>
      <c r="F20" s="22" t="s">
        <v>44</v>
      </c>
      <c r="G20" s="22" t="s">
        <v>44</v>
      </c>
      <c r="H20" s="22" t="s">
        <v>44</v>
      </c>
      <c r="I20" s="22" t="s">
        <v>44</v>
      </c>
      <c r="J20" s="22" t="s">
        <v>44</v>
      </c>
    </row>
    <row r="21" spans="1:10" ht="13.5" customHeight="1" x14ac:dyDescent="0.15">
      <c r="A21" s="8">
        <v>46039</v>
      </c>
      <c r="B21" s="8" t="s">
        <v>39</v>
      </c>
      <c r="C21" s="22" t="s">
        <v>44</v>
      </c>
      <c r="D21" s="22" t="s">
        <v>44</v>
      </c>
      <c r="E21" s="22" t="s">
        <v>44</v>
      </c>
      <c r="F21" s="22" t="s">
        <v>44</v>
      </c>
      <c r="G21" s="22" t="s">
        <v>44</v>
      </c>
      <c r="H21" s="22" t="s">
        <v>44</v>
      </c>
      <c r="I21" s="22" t="s">
        <v>44</v>
      </c>
      <c r="J21" s="22" t="s">
        <v>44</v>
      </c>
    </row>
    <row r="22" spans="1:10" ht="13.5" customHeight="1" x14ac:dyDescent="0.15">
      <c r="A22" s="8">
        <v>46040</v>
      </c>
      <c r="B22" s="8" t="s">
        <v>40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</row>
    <row r="23" spans="1:10" ht="13.5" customHeight="1" x14ac:dyDescent="0.15">
      <c r="A23" s="8">
        <v>46041</v>
      </c>
      <c r="B23" s="8" t="s">
        <v>41</v>
      </c>
      <c r="C23" s="22" t="s">
        <v>44</v>
      </c>
      <c r="D23" s="22" t="s">
        <v>44</v>
      </c>
      <c r="E23" s="22" t="s">
        <v>44</v>
      </c>
      <c r="F23" s="22" t="s">
        <v>44</v>
      </c>
      <c r="G23" s="22" t="s">
        <v>44</v>
      </c>
      <c r="H23" s="22" t="s">
        <v>44</v>
      </c>
      <c r="I23" s="22" t="s">
        <v>44</v>
      </c>
      <c r="J23" s="22" t="s">
        <v>44</v>
      </c>
    </row>
    <row r="24" spans="1:10" ht="13.5" customHeight="1" x14ac:dyDescent="0.15">
      <c r="A24" s="8">
        <v>46042</v>
      </c>
      <c r="B24" s="8" t="s">
        <v>35</v>
      </c>
      <c r="C24" s="22" t="s">
        <v>44</v>
      </c>
      <c r="D24" s="22" t="s">
        <v>44</v>
      </c>
      <c r="E24" s="22" t="s">
        <v>44</v>
      </c>
      <c r="F24" s="22" t="s">
        <v>44</v>
      </c>
      <c r="G24" s="22" t="s">
        <v>44</v>
      </c>
      <c r="H24" s="22" t="s">
        <v>44</v>
      </c>
      <c r="I24" s="22" t="s">
        <v>44</v>
      </c>
      <c r="J24" s="22" t="s">
        <v>44</v>
      </c>
    </row>
    <row r="25" spans="1:10" ht="13.5" customHeight="1" x14ac:dyDescent="0.15">
      <c r="A25" s="8">
        <v>46043</v>
      </c>
      <c r="B25" s="8" t="s">
        <v>36</v>
      </c>
      <c r="C25" s="22" t="s">
        <v>44</v>
      </c>
      <c r="D25" s="22" t="s">
        <v>44</v>
      </c>
      <c r="E25" s="22" t="s">
        <v>44</v>
      </c>
      <c r="F25" s="22" t="s">
        <v>44</v>
      </c>
      <c r="G25" s="22" t="s">
        <v>44</v>
      </c>
      <c r="H25" s="22" t="s">
        <v>44</v>
      </c>
      <c r="I25" s="22" t="s">
        <v>44</v>
      </c>
      <c r="J25" s="22" t="s">
        <v>44</v>
      </c>
    </row>
    <row r="26" spans="1:10" ht="13.5" customHeight="1" x14ac:dyDescent="0.15">
      <c r="A26" s="8">
        <v>46044</v>
      </c>
      <c r="B26" s="8" t="s">
        <v>37</v>
      </c>
      <c r="C26" s="22" t="s">
        <v>44</v>
      </c>
      <c r="D26" s="22" t="s">
        <v>44</v>
      </c>
      <c r="E26" s="22" t="s">
        <v>44</v>
      </c>
      <c r="F26" s="22" t="s">
        <v>44</v>
      </c>
      <c r="G26" s="22" t="s">
        <v>44</v>
      </c>
      <c r="H26" s="22" t="s">
        <v>44</v>
      </c>
      <c r="I26" s="22" t="s">
        <v>44</v>
      </c>
      <c r="J26" s="22" t="s">
        <v>44</v>
      </c>
    </row>
    <row r="27" spans="1:10" ht="13.5" customHeight="1" x14ac:dyDescent="0.15">
      <c r="A27" s="8">
        <v>46045</v>
      </c>
      <c r="B27" s="8" t="s">
        <v>38</v>
      </c>
      <c r="C27" s="22" t="s">
        <v>44</v>
      </c>
      <c r="D27" s="22" t="s">
        <v>44</v>
      </c>
      <c r="E27" s="22" t="s">
        <v>44</v>
      </c>
      <c r="F27" s="22" t="s">
        <v>44</v>
      </c>
      <c r="G27" s="22" t="s">
        <v>44</v>
      </c>
      <c r="H27" s="22" t="s">
        <v>44</v>
      </c>
      <c r="I27" s="22" t="s">
        <v>44</v>
      </c>
      <c r="J27" s="22" t="s">
        <v>44</v>
      </c>
    </row>
    <row r="28" spans="1:10" ht="13.5" customHeight="1" x14ac:dyDescent="0.15">
      <c r="A28" s="8">
        <v>46046</v>
      </c>
      <c r="B28" s="8" t="s">
        <v>39</v>
      </c>
      <c r="C28" s="22" t="s">
        <v>44</v>
      </c>
      <c r="D28" s="22" t="s">
        <v>44</v>
      </c>
      <c r="E28" s="22" t="s">
        <v>44</v>
      </c>
      <c r="F28" s="22" t="s">
        <v>44</v>
      </c>
      <c r="G28" s="22" t="s">
        <v>44</v>
      </c>
      <c r="H28" s="22" t="s">
        <v>44</v>
      </c>
      <c r="I28" s="22" t="s">
        <v>44</v>
      </c>
      <c r="J28" s="22" t="s">
        <v>44</v>
      </c>
    </row>
    <row r="29" spans="1:10" ht="13.5" customHeight="1" x14ac:dyDescent="0.15">
      <c r="A29" s="8">
        <v>46047</v>
      </c>
      <c r="B29" s="8" t="s">
        <v>40</v>
      </c>
      <c r="C29" s="22" t="s">
        <v>44</v>
      </c>
      <c r="D29" s="22" t="s">
        <v>44</v>
      </c>
      <c r="E29" s="22" t="s">
        <v>44</v>
      </c>
      <c r="F29" s="22" t="s">
        <v>44</v>
      </c>
      <c r="G29" s="22" t="s">
        <v>44</v>
      </c>
      <c r="H29" s="22" t="s">
        <v>44</v>
      </c>
      <c r="I29" s="22" t="s">
        <v>44</v>
      </c>
      <c r="J29" s="22" t="s">
        <v>44</v>
      </c>
    </row>
    <row r="30" spans="1:10" ht="13.5" customHeight="1" x14ac:dyDescent="0.15">
      <c r="A30" s="8">
        <v>46048</v>
      </c>
      <c r="B30" s="8" t="s">
        <v>41</v>
      </c>
      <c r="C30" s="22" t="s">
        <v>44</v>
      </c>
      <c r="D30" s="22" t="s">
        <v>44</v>
      </c>
      <c r="E30" s="22" t="s">
        <v>44</v>
      </c>
      <c r="F30" s="22" t="s">
        <v>44</v>
      </c>
      <c r="G30" s="22" t="s">
        <v>44</v>
      </c>
      <c r="H30" s="22" t="s">
        <v>44</v>
      </c>
      <c r="I30" s="22" t="s">
        <v>44</v>
      </c>
      <c r="J30" s="22" t="s">
        <v>44</v>
      </c>
    </row>
    <row r="31" spans="1:10" ht="13.5" customHeight="1" x14ac:dyDescent="0.15">
      <c r="A31" s="8">
        <v>46049</v>
      </c>
      <c r="B31" s="8" t="s">
        <v>35</v>
      </c>
      <c r="C31" s="22" t="s">
        <v>44</v>
      </c>
      <c r="D31" s="22" t="s">
        <v>44</v>
      </c>
      <c r="E31" s="22" t="s">
        <v>44</v>
      </c>
      <c r="F31" s="22" t="s">
        <v>44</v>
      </c>
      <c r="G31" s="22" t="s">
        <v>44</v>
      </c>
      <c r="H31" s="22" t="s">
        <v>44</v>
      </c>
      <c r="I31" s="22" t="s">
        <v>44</v>
      </c>
      <c r="J31" s="22" t="s">
        <v>44</v>
      </c>
    </row>
    <row r="32" spans="1:10" ht="13.5" customHeight="1" x14ac:dyDescent="0.15">
      <c r="A32" s="8">
        <v>46050</v>
      </c>
      <c r="B32" s="8" t="s">
        <v>36</v>
      </c>
      <c r="C32" s="22" t="s">
        <v>44</v>
      </c>
      <c r="D32" s="22" t="s">
        <v>44</v>
      </c>
      <c r="E32" s="22" t="s">
        <v>44</v>
      </c>
      <c r="F32" s="22" t="s">
        <v>44</v>
      </c>
      <c r="G32" s="22" t="s">
        <v>44</v>
      </c>
      <c r="H32" s="22" t="s">
        <v>44</v>
      </c>
      <c r="I32" s="22" t="s">
        <v>44</v>
      </c>
      <c r="J32" s="22" t="s">
        <v>44</v>
      </c>
    </row>
    <row r="33" spans="1:10" ht="13.5" customHeight="1" x14ac:dyDescent="0.15">
      <c r="A33" s="8">
        <v>46051</v>
      </c>
      <c r="B33" s="8" t="s">
        <v>37</v>
      </c>
      <c r="C33" s="22" t="s">
        <v>44</v>
      </c>
      <c r="D33" s="22" t="s">
        <v>44</v>
      </c>
      <c r="E33" s="22" t="s">
        <v>44</v>
      </c>
      <c r="F33" s="22" t="s">
        <v>44</v>
      </c>
      <c r="G33" s="22" t="s">
        <v>44</v>
      </c>
      <c r="H33" s="22" t="s">
        <v>44</v>
      </c>
      <c r="I33" s="22" t="s">
        <v>44</v>
      </c>
      <c r="J33" s="22" t="s">
        <v>44</v>
      </c>
    </row>
    <row r="34" spans="1:10" ht="13.5" customHeight="1" x14ac:dyDescent="0.15">
      <c r="A34" s="8">
        <v>46052</v>
      </c>
      <c r="B34" s="8" t="s">
        <v>38</v>
      </c>
      <c r="C34" s="22" t="s">
        <v>44</v>
      </c>
      <c r="D34" s="22" t="s">
        <v>44</v>
      </c>
      <c r="E34" s="22" t="s">
        <v>44</v>
      </c>
      <c r="F34" s="22" t="s">
        <v>44</v>
      </c>
      <c r="G34" s="22" t="s">
        <v>44</v>
      </c>
      <c r="H34" s="22" t="s">
        <v>44</v>
      </c>
      <c r="I34" s="22" t="s">
        <v>44</v>
      </c>
      <c r="J34" s="22" t="s">
        <v>44</v>
      </c>
    </row>
    <row r="35" spans="1:10" ht="13.5" customHeight="1" thickBot="1" x14ac:dyDescent="0.2">
      <c r="A35" s="13">
        <v>46053</v>
      </c>
      <c r="B35" s="13" t="s">
        <v>39</v>
      </c>
      <c r="C35" s="23" t="s">
        <v>44</v>
      </c>
      <c r="D35" s="23" t="s">
        <v>44</v>
      </c>
      <c r="E35" s="23" t="s">
        <v>44</v>
      </c>
      <c r="F35" s="23" t="s">
        <v>44</v>
      </c>
      <c r="G35" s="23" t="s">
        <v>44</v>
      </c>
      <c r="H35" s="23" t="s">
        <v>44</v>
      </c>
      <c r="I35" s="23" t="s">
        <v>44</v>
      </c>
      <c r="J35" s="23" t="s">
        <v>44</v>
      </c>
    </row>
    <row r="36" spans="1:10" s="5" customFormat="1" ht="13.5" customHeight="1" thickTop="1" x14ac:dyDescent="0.3">
      <c r="A36" s="52" t="s">
        <v>14</v>
      </c>
      <c r="B36" s="50"/>
      <c r="C36" s="24" t="s">
        <v>44</v>
      </c>
      <c r="D36" s="24" t="s">
        <v>44</v>
      </c>
      <c r="E36" s="24" t="s">
        <v>44</v>
      </c>
      <c r="F36" s="24" t="s">
        <v>44</v>
      </c>
      <c r="G36" s="24" t="s">
        <v>44</v>
      </c>
      <c r="H36" s="24" t="s">
        <v>44</v>
      </c>
      <c r="I36" s="24" t="s">
        <v>44</v>
      </c>
      <c r="J36" s="24" t="s">
        <v>44</v>
      </c>
    </row>
    <row r="37" spans="1:10" s="5" customFormat="1" ht="13.5" customHeight="1" x14ac:dyDescent="0.3">
      <c r="A37" s="51" t="s">
        <v>15</v>
      </c>
      <c r="B37" s="43"/>
      <c r="C37" s="24" t="s">
        <v>44</v>
      </c>
      <c r="D37" s="24" t="s">
        <v>44</v>
      </c>
      <c r="E37" s="24" t="s">
        <v>44</v>
      </c>
      <c r="F37" s="24" t="s">
        <v>44</v>
      </c>
      <c r="G37" s="24" t="s">
        <v>44</v>
      </c>
      <c r="H37" s="24" t="s">
        <v>44</v>
      </c>
      <c r="I37" s="24" t="s">
        <v>44</v>
      </c>
      <c r="J37" s="24" t="s">
        <v>44</v>
      </c>
    </row>
    <row r="38" spans="1:10" ht="13.5" customHeight="1" x14ac:dyDescent="0.3">
      <c r="A38" s="42" t="s">
        <v>4</v>
      </c>
      <c r="B38" s="43"/>
      <c r="C38" s="24" t="s">
        <v>44</v>
      </c>
      <c r="D38" s="44" t="s">
        <v>5</v>
      </c>
      <c r="E38" s="43"/>
      <c r="F38" s="24" t="s">
        <v>44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20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6" t="s">
        <v>11</v>
      </c>
      <c r="E4" s="6" t="s">
        <v>12</v>
      </c>
      <c r="F4" s="6" t="s">
        <v>0</v>
      </c>
      <c r="G4" s="7" t="s">
        <v>13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8">
        <v>46023</v>
      </c>
      <c r="B5" s="9" t="s">
        <v>37</v>
      </c>
      <c r="C5" s="10">
        <v>346</v>
      </c>
      <c r="D5" s="11">
        <v>139</v>
      </c>
      <c r="E5" s="11">
        <v>207</v>
      </c>
      <c r="F5" s="11">
        <v>0</v>
      </c>
      <c r="G5" s="11">
        <v>57</v>
      </c>
      <c r="H5" s="11">
        <v>148</v>
      </c>
      <c r="I5" s="11">
        <v>110</v>
      </c>
      <c r="J5" s="11">
        <v>31</v>
      </c>
    </row>
    <row r="6" spans="1:10" ht="13.5" customHeight="1" x14ac:dyDescent="0.15">
      <c r="A6" s="8">
        <v>46024</v>
      </c>
      <c r="B6" s="8" t="s">
        <v>38</v>
      </c>
      <c r="C6" s="10">
        <v>464</v>
      </c>
      <c r="D6" s="11">
        <v>187</v>
      </c>
      <c r="E6" s="11">
        <v>277</v>
      </c>
      <c r="F6" s="11">
        <v>0</v>
      </c>
      <c r="G6" s="11">
        <v>80</v>
      </c>
      <c r="H6" s="11">
        <v>196</v>
      </c>
      <c r="I6" s="11">
        <v>153</v>
      </c>
      <c r="J6" s="11">
        <v>35</v>
      </c>
    </row>
    <row r="7" spans="1:10" ht="13.5" customHeight="1" x14ac:dyDescent="0.15">
      <c r="A7" s="8">
        <v>46025</v>
      </c>
      <c r="B7" s="8" t="s">
        <v>39</v>
      </c>
      <c r="C7" s="10">
        <v>360</v>
      </c>
      <c r="D7" s="11">
        <v>168</v>
      </c>
      <c r="E7" s="11">
        <v>192</v>
      </c>
      <c r="F7" s="11">
        <v>1</v>
      </c>
      <c r="G7" s="11">
        <v>62</v>
      </c>
      <c r="H7" s="11">
        <v>154</v>
      </c>
      <c r="I7" s="11">
        <v>115</v>
      </c>
      <c r="J7" s="11">
        <v>28</v>
      </c>
    </row>
    <row r="8" spans="1:10" ht="13.5" customHeight="1" x14ac:dyDescent="0.15">
      <c r="A8" s="8">
        <v>46026</v>
      </c>
      <c r="B8" s="8" t="s">
        <v>40</v>
      </c>
      <c r="C8" s="10">
        <v>337</v>
      </c>
      <c r="D8" s="11">
        <v>187</v>
      </c>
      <c r="E8" s="11">
        <v>150</v>
      </c>
      <c r="F8" s="11">
        <v>0</v>
      </c>
      <c r="G8" s="11">
        <v>48</v>
      </c>
      <c r="H8" s="11">
        <v>142</v>
      </c>
      <c r="I8" s="11">
        <v>122</v>
      </c>
      <c r="J8" s="11">
        <v>25</v>
      </c>
    </row>
    <row r="9" spans="1:10" ht="13.5" customHeight="1" x14ac:dyDescent="0.15">
      <c r="A9" s="8">
        <v>46027</v>
      </c>
      <c r="B9" s="8" t="s">
        <v>41</v>
      </c>
      <c r="C9" s="10">
        <v>1207</v>
      </c>
      <c r="D9" s="11">
        <v>580</v>
      </c>
      <c r="E9" s="11">
        <v>627</v>
      </c>
      <c r="F9" s="11">
        <v>9</v>
      </c>
      <c r="G9" s="11">
        <v>296</v>
      </c>
      <c r="H9" s="11">
        <v>518</v>
      </c>
      <c r="I9" s="11">
        <v>314</v>
      </c>
      <c r="J9" s="11">
        <v>70</v>
      </c>
    </row>
    <row r="10" spans="1:10" ht="13.5" customHeight="1" x14ac:dyDescent="0.15">
      <c r="A10" s="8">
        <v>46028</v>
      </c>
      <c r="B10" s="8" t="s">
        <v>35</v>
      </c>
      <c r="C10" s="11">
        <v>426</v>
      </c>
      <c r="D10" s="11">
        <v>239</v>
      </c>
      <c r="E10" s="11">
        <v>187</v>
      </c>
      <c r="F10" s="11">
        <v>1</v>
      </c>
      <c r="G10" s="11">
        <v>74</v>
      </c>
      <c r="H10" s="11">
        <v>187</v>
      </c>
      <c r="I10" s="11">
        <v>132</v>
      </c>
      <c r="J10" s="11">
        <v>32</v>
      </c>
    </row>
    <row r="11" spans="1:10" ht="13.5" customHeight="1" x14ac:dyDescent="0.15">
      <c r="A11" s="8">
        <v>46029</v>
      </c>
      <c r="B11" s="8" t="s">
        <v>36</v>
      </c>
      <c r="C11" s="10">
        <v>434</v>
      </c>
      <c r="D11" s="11">
        <v>233</v>
      </c>
      <c r="E11" s="11">
        <v>201</v>
      </c>
      <c r="F11" s="11">
        <v>1</v>
      </c>
      <c r="G11" s="11">
        <v>95</v>
      </c>
      <c r="H11" s="11">
        <v>177</v>
      </c>
      <c r="I11" s="11">
        <v>135</v>
      </c>
      <c r="J11" s="11">
        <v>26</v>
      </c>
    </row>
    <row r="12" spans="1:10" ht="13.5" customHeight="1" x14ac:dyDescent="0.15">
      <c r="A12" s="8">
        <v>46030</v>
      </c>
      <c r="B12" s="8" t="s">
        <v>37</v>
      </c>
      <c r="C12" s="10">
        <v>802</v>
      </c>
      <c r="D12" s="11">
        <v>385</v>
      </c>
      <c r="E12" s="11">
        <v>417</v>
      </c>
      <c r="F12" s="11">
        <v>2</v>
      </c>
      <c r="G12" s="11">
        <v>190</v>
      </c>
      <c r="H12" s="11">
        <v>348</v>
      </c>
      <c r="I12" s="11">
        <v>211</v>
      </c>
      <c r="J12" s="11">
        <v>51</v>
      </c>
    </row>
    <row r="13" spans="1:10" ht="13.5" customHeight="1" x14ac:dyDescent="0.15">
      <c r="A13" s="8">
        <v>46031</v>
      </c>
      <c r="B13" s="8" t="s">
        <v>38</v>
      </c>
      <c r="C13" s="10">
        <v>525</v>
      </c>
      <c r="D13" s="11">
        <v>266</v>
      </c>
      <c r="E13" s="11">
        <v>259</v>
      </c>
      <c r="F13" s="11">
        <v>1</v>
      </c>
      <c r="G13" s="11">
        <v>111</v>
      </c>
      <c r="H13" s="11">
        <v>242</v>
      </c>
      <c r="I13" s="11">
        <v>145</v>
      </c>
      <c r="J13" s="11">
        <v>26</v>
      </c>
    </row>
    <row r="14" spans="1:10" ht="13.5" customHeight="1" x14ac:dyDescent="0.15">
      <c r="A14" s="8">
        <v>46032</v>
      </c>
      <c r="B14" s="8" t="s">
        <v>39</v>
      </c>
      <c r="C14" s="10">
        <v>736</v>
      </c>
      <c r="D14" s="11">
        <v>352</v>
      </c>
      <c r="E14" s="11">
        <v>384</v>
      </c>
      <c r="F14" s="11">
        <v>4</v>
      </c>
      <c r="G14" s="11">
        <v>169</v>
      </c>
      <c r="H14" s="11">
        <v>335</v>
      </c>
      <c r="I14" s="11">
        <v>194</v>
      </c>
      <c r="J14" s="11">
        <v>34</v>
      </c>
    </row>
    <row r="15" spans="1:10" ht="13.5" customHeight="1" x14ac:dyDescent="0.15">
      <c r="A15" s="8">
        <v>46033</v>
      </c>
      <c r="B15" s="8" t="s">
        <v>40</v>
      </c>
      <c r="C15" s="10">
        <v>719</v>
      </c>
      <c r="D15" s="11">
        <v>350</v>
      </c>
      <c r="E15" s="11">
        <v>369</v>
      </c>
      <c r="F15" s="11">
        <v>1</v>
      </c>
      <c r="G15" s="11">
        <v>132</v>
      </c>
      <c r="H15" s="11">
        <v>317</v>
      </c>
      <c r="I15" s="11">
        <v>226</v>
      </c>
      <c r="J15" s="11">
        <v>43</v>
      </c>
    </row>
    <row r="16" spans="1:10" ht="13.5" customHeight="1" x14ac:dyDescent="0.15">
      <c r="A16" s="8">
        <v>46034</v>
      </c>
      <c r="B16" s="9" t="s">
        <v>41</v>
      </c>
      <c r="C16" s="10">
        <v>602</v>
      </c>
      <c r="D16" s="11">
        <v>269</v>
      </c>
      <c r="E16" s="11">
        <v>333</v>
      </c>
      <c r="F16" s="11">
        <v>0</v>
      </c>
      <c r="G16" s="11">
        <v>131</v>
      </c>
      <c r="H16" s="11">
        <v>260</v>
      </c>
      <c r="I16" s="11">
        <v>183</v>
      </c>
      <c r="J16" s="11">
        <v>28</v>
      </c>
    </row>
    <row r="17" spans="1:10" ht="13.5" customHeight="1" x14ac:dyDescent="0.15">
      <c r="A17" s="8">
        <v>46035</v>
      </c>
      <c r="B17" s="8" t="s">
        <v>35</v>
      </c>
      <c r="C17" s="10">
        <v>489</v>
      </c>
      <c r="D17" s="11">
        <v>274</v>
      </c>
      <c r="E17" s="11">
        <v>215</v>
      </c>
      <c r="F17" s="11">
        <v>1</v>
      </c>
      <c r="G17" s="11">
        <v>74</v>
      </c>
      <c r="H17" s="11">
        <v>229</v>
      </c>
      <c r="I17" s="11">
        <v>147</v>
      </c>
      <c r="J17" s="11">
        <v>38</v>
      </c>
    </row>
    <row r="18" spans="1:10" ht="13.5" customHeight="1" x14ac:dyDescent="0.15">
      <c r="A18" s="8">
        <v>46036</v>
      </c>
      <c r="B18" s="8" t="s">
        <v>36</v>
      </c>
      <c r="C18" s="10">
        <v>412</v>
      </c>
      <c r="D18" s="11">
        <v>225</v>
      </c>
      <c r="E18" s="11">
        <v>187</v>
      </c>
      <c r="F18" s="11">
        <v>0</v>
      </c>
      <c r="G18" s="11">
        <v>69</v>
      </c>
      <c r="H18" s="11">
        <v>185</v>
      </c>
      <c r="I18" s="11">
        <v>137</v>
      </c>
      <c r="J18" s="11">
        <v>21</v>
      </c>
    </row>
    <row r="19" spans="1:10" ht="13.5" customHeight="1" x14ac:dyDescent="0.15">
      <c r="A19" s="8">
        <v>46037</v>
      </c>
      <c r="B19" s="8" t="s">
        <v>37</v>
      </c>
      <c r="C19" s="10">
        <v>505</v>
      </c>
      <c r="D19" s="11">
        <v>282</v>
      </c>
      <c r="E19" s="11">
        <v>223</v>
      </c>
      <c r="F19" s="11">
        <v>2</v>
      </c>
      <c r="G19" s="11">
        <v>88</v>
      </c>
      <c r="H19" s="11">
        <v>222</v>
      </c>
      <c r="I19" s="11">
        <v>149</v>
      </c>
      <c r="J19" s="11">
        <v>44</v>
      </c>
    </row>
    <row r="20" spans="1:10" ht="13.5" customHeight="1" x14ac:dyDescent="0.15">
      <c r="A20" s="8">
        <v>46038</v>
      </c>
      <c r="B20" s="8" t="s">
        <v>38</v>
      </c>
      <c r="C20" s="10">
        <v>544</v>
      </c>
      <c r="D20" s="11">
        <v>277</v>
      </c>
      <c r="E20" s="11">
        <v>267</v>
      </c>
      <c r="F20" s="11">
        <v>1</v>
      </c>
      <c r="G20" s="11">
        <v>120</v>
      </c>
      <c r="H20" s="11">
        <v>215</v>
      </c>
      <c r="I20" s="11">
        <v>175</v>
      </c>
      <c r="J20" s="11">
        <v>33</v>
      </c>
    </row>
    <row r="21" spans="1:10" ht="13.5" customHeight="1" x14ac:dyDescent="0.15">
      <c r="A21" s="8">
        <v>46039</v>
      </c>
      <c r="B21" s="8" t="s">
        <v>39</v>
      </c>
      <c r="C21" s="10">
        <v>788</v>
      </c>
      <c r="D21" s="11">
        <v>377</v>
      </c>
      <c r="E21" s="11">
        <v>411</v>
      </c>
      <c r="F21" s="11">
        <v>2</v>
      </c>
      <c r="G21" s="11">
        <v>193</v>
      </c>
      <c r="H21" s="11">
        <v>346</v>
      </c>
      <c r="I21" s="11">
        <v>215</v>
      </c>
      <c r="J21" s="11">
        <v>32</v>
      </c>
    </row>
    <row r="22" spans="1:10" ht="13.5" customHeight="1" x14ac:dyDescent="0.15">
      <c r="A22" s="8">
        <v>46040</v>
      </c>
      <c r="B22" s="8" t="s">
        <v>40</v>
      </c>
      <c r="C22" s="10">
        <v>1140</v>
      </c>
      <c r="D22" s="11">
        <v>518</v>
      </c>
      <c r="E22" s="11">
        <v>622</v>
      </c>
      <c r="F22" s="11">
        <v>7</v>
      </c>
      <c r="G22" s="11">
        <v>223</v>
      </c>
      <c r="H22" s="11">
        <v>467</v>
      </c>
      <c r="I22" s="11">
        <v>378</v>
      </c>
      <c r="J22" s="11">
        <v>65</v>
      </c>
    </row>
    <row r="23" spans="1:10" ht="13.5" customHeight="1" x14ac:dyDescent="0.15">
      <c r="A23" s="8">
        <v>46041</v>
      </c>
      <c r="B23" s="8" t="s">
        <v>41</v>
      </c>
      <c r="C23" s="10">
        <v>555</v>
      </c>
      <c r="D23" s="11">
        <v>296</v>
      </c>
      <c r="E23" s="11">
        <v>259</v>
      </c>
      <c r="F23" s="11">
        <v>3</v>
      </c>
      <c r="G23" s="11">
        <v>120</v>
      </c>
      <c r="H23" s="11">
        <v>260</v>
      </c>
      <c r="I23" s="11">
        <v>135</v>
      </c>
      <c r="J23" s="11">
        <v>37</v>
      </c>
    </row>
    <row r="24" spans="1:10" ht="13.5" customHeight="1" x14ac:dyDescent="0.15">
      <c r="A24" s="8">
        <v>46042</v>
      </c>
      <c r="B24" s="8" t="s">
        <v>35</v>
      </c>
      <c r="C24" s="10">
        <v>514</v>
      </c>
      <c r="D24" s="11">
        <v>281</v>
      </c>
      <c r="E24" s="11">
        <v>233</v>
      </c>
      <c r="F24" s="11">
        <v>0</v>
      </c>
      <c r="G24" s="11">
        <v>115</v>
      </c>
      <c r="H24" s="11">
        <v>229</v>
      </c>
      <c r="I24" s="11">
        <v>147</v>
      </c>
      <c r="J24" s="11">
        <v>23</v>
      </c>
    </row>
    <row r="25" spans="1:10" ht="13.5" customHeight="1" x14ac:dyDescent="0.15">
      <c r="A25" s="8">
        <v>46043</v>
      </c>
      <c r="B25" s="8" t="s">
        <v>36</v>
      </c>
      <c r="C25" s="10">
        <v>527</v>
      </c>
      <c r="D25" s="11">
        <v>246</v>
      </c>
      <c r="E25" s="11">
        <v>281</v>
      </c>
      <c r="F25" s="11">
        <v>1</v>
      </c>
      <c r="G25" s="11">
        <v>99</v>
      </c>
      <c r="H25" s="11">
        <v>242</v>
      </c>
      <c r="I25" s="11">
        <v>160</v>
      </c>
      <c r="J25" s="11">
        <v>25</v>
      </c>
    </row>
    <row r="26" spans="1:10" ht="13.5" customHeight="1" x14ac:dyDescent="0.15">
      <c r="A26" s="8">
        <v>46044</v>
      </c>
      <c r="B26" s="8" t="s">
        <v>37</v>
      </c>
      <c r="C26" s="10">
        <v>557</v>
      </c>
      <c r="D26" s="11">
        <v>270</v>
      </c>
      <c r="E26" s="11">
        <v>287</v>
      </c>
      <c r="F26" s="11">
        <v>1</v>
      </c>
      <c r="G26" s="11">
        <v>118</v>
      </c>
      <c r="H26" s="11">
        <v>255</v>
      </c>
      <c r="I26" s="11">
        <v>158</v>
      </c>
      <c r="J26" s="11">
        <v>25</v>
      </c>
    </row>
    <row r="27" spans="1:10" ht="13.5" customHeight="1" x14ac:dyDescent="0.15">
      <c r="A27" s="8">
        <v>46045</v>
      </c>
      <c r="B27" s="8" t="s">
        <v>38</v>
      </c>
      <c r="C27" s="10">
        <v>548</v>
      </c>
      <c r="D27" s="11">
        <v>303</v>
      </c>
      <c r="E27" s="11">
        <v>245</v>
      </c>
      <c r="F27" s="11">
        <v>1</v>
      </c>
      <c r="G27" s="11">
        <v>89</v>
      </c>
      <c r="H27" s="11">
        <v>259</v>
      </c>
      <c r="I27" s="11">
        <v>172</v>
      </c>
      <c r="J27" s="11">
        <v>27</v>
      </c>
    </row>
    <row r="28" spans="1:10" ht="13.5" customHeight="1" x14ac:dyDescent="0.15">
      <c r="A28" s="8">
        <v>46046</v>
      </c>
      <c r="B28" s="8" t="s">
        <v>39</v>
      </c>
      <c r="C28" s="10">
        <v>2317</v>
      </c>
      <c r="D28" s="11">
        <v>690</v>
      </c>
      <c r="E28" s="11">
        <v>1627</v>
      </c>
      <c r="F28" s="11">
        <v>5</v>
      </c>
      <c r="G28" s="11">
        <v>505</v>
      </c>
      <c r="H28" s="11">
        <v>1010</v>
      </c>
      <c r="I28" s="11">
        <v>706</v>
      </c>
      <c r="J28" s="11">
        <v>91</v>
      </c>
    </row>
    <row r="29" spans="1:10" ht="13.5" customHeight="1" x14ac:dyDescent="0.15">
      <c r="A29" s="8">
        <v>46047</v>
      </c>
      <c r="B29" s="8" t="s">
        <v>40</v>
      </c>
      <c r="C29" s="10">
        <v>1590</v>
      </c>
      <c r="D29" s="11">
        <v>475</v>
      </c>
      <c r="E29" s="11">
        <v>1115</v>
      </c>
      <c r="F29" s="11">
        <v>6</v>
      </c>
      <c r="G29" s="11">
        <v>395</v>
      </c>
      <c r="H29" s="11">
        <v>668</v>
      </c>
      <c r="I29" s="11">
        <v>462</v>
      </c>
      <c r="J29" s="11">
        <v>59</v>
      </c>
    </row>
    <row r="30" spans="1:10" ht="13.5" customHeight="1" x14ac:dyDescent="0.15">
      <c r="A30" s="8">
        <v>46048</v>
      </c>
      <c r="B30" s="8" t="s">
        <v>41</v>
      </c>
      <c r="C30" s="10">
        <v>673</v>
      </c>
      <c r="D30" s="11">
        <v>322</v>
      </c>
      <c r="E30" s="11">
        <v>351</v>
      </c>
      <c r="F30" s="11">
        <v>1</v>
      </c>
      <c r="G30" s="11">
        <v>120</v>
      </c>
      <c r="H30" s="11">
        <v>315</v>
      </c>
      <c r="I30" s="11">
        <v>185</v>
      </c>
      <c r="J30" s="11">
        <v>52</v>
      </c>
    </row>
    <row r="31" spans="1:10" ht="13.5" customHeight="1" x14ac:dyDescent="0.15">
      <c r="A31" s="8">
        <v>46049</v>
      </c>
      <c r="B31" s="8" t="s">
        <v>35</v>
      </c>
      <c r="C31" s="10">
        <v>518</v>
      </c>
      <c r="D31" s="11">
        <v>257</v>
      </c>
      <c r="E31" s="11">
        <v>261</v>
      </c>
      <c r="F31" s="11">
        <v>2</v>
      </c>
      <c r="G31" s="11">
        <v>87</v>
      </c>
      <c r="H31" s="11">
        <v>214</v>
      </c>
      <c r="I31" s="11">
        <v>185</v>
      </c>
      <c r="J31" s="11">
        <v>30</v>
      </c>
    </row>
    <row r="32" spans="1:10" ht="13.5" customHeight="1" x14ac:dyDescent="0.15">
      <c r="A32" s="8">
        <v>46050</v>
      </c>
      <c r="B32" s="8" t="s">
        <v>36</v>
      </c>
      <c r="C32" s="10">
        <v>684</v>
      </c>
      <c r="D32" s="11">
        <v>342</v>
      </c>
      <c r="E32" s="11">
        <v>342</v>
      </c>
      <c r="F32" s="11">
        <v>0</v>
      </c>
      <c r="G32" s="11">
        <v>157</v>
      </c>
      <c r="H32" s="11">
        <v>304</v>
      </c>
      <c r="I32" s="11">
        <v>181</v>
      </c>
      <c r="J32" s="11">
        <v>42</v>
      </c>
    </row>
    <row r="33" spans="1:10" ht="13.5" customHeight="1" x14ac:dyDescent="0.15">
      <c r="A33" s="8">
        <v>46051</v>
      </c>
      <c r="B33" s="8" t="s">
        <v>37</v>
      </c>
      <c r="C33" s="10">
        <v>679</v>
      </c>
      <c r="D33" s="11">
        <v>310</v>
      </c>
      <c r="E33" s="11">
        <v>369</v>
      </c>
      <c r="F33" s="11">
        <v>0</v>
      </c>
      <c r="G33" s="11">
        <v>120</v>
      </c>
      <c r="H33" s="11">
        <v>291</v>
      </c>
      <c r="I33" s="11">
        <v>223</v>
      </c>
      <c r="J33" s="11">
        <v>45</v>
      </c>
    </row>
    <row r="34" spans="1:10" ht="13.5" customHeight="1" x14ac:dyDescent="0.15">
      <c r="A34" s="8">
        <v>46052</v>
      </c>
      <c r="B34" s="8" t="s">
        <v>38</v>
      </c>
      <c r="C34" s="10">
        <v>2196</v>
      </c>
      <c r="D34" s="11">
        <v>764</v>
      </c>
      <c r="E34" s="11">
        <v>1432</v>
      </c>
      <c r="F34" s="11">
        <v>5</v>
      </c>
      <c r="G34" s="11">
        <v>395</v>
      </c>
      <c r="H34" s="11">
        <v>859</v>
      </c>
      <c r="I34" s="11">
        <v>777</v>
      </c>
      <c r="J34" s="11">
        <v>160</v>
      </c>
    </row>
    <row r="35" spans="1:10" ht="13.5" customHeight="1" thickBot="1" x14ac:dyDescent="0.2">
      <c r="A35" s="13">
        <v>46053</v>
      </c>
      <c r="B35" s="13" t="s">
        <v>39</v>
      </c>
      <c r="C35" s="14">
        <v>1114</v>
      </c>
      <c r="D35" s="15">
        <v>483</v>
      </c>
      <c r="E35" s="15">
        <v>631</v>
      </c>
      <c r="F35" s="15">
        <v>4</v>
      </c>
      <c r="G35" s="15">
        <v>254</v>
      </c>
      <c r="H35" s="15">
        <v>438</v>
      </c>
      <c r="I35" s="15">
        <v>352</v>
      </c>
      <c r="J35" s="15">
        <v>66</v>
      </c>
    </row>
    <row r="36" spans="1:10" s="5" customFormat="1" ht="13.5" customHeight="1" thickTop="1" x14ac:dyDescent="0.3">
      <c r="A36" s="52" t="s">
        <v>14</v>
      </c>
      <c r="B36" s="50"/>
      <c r="C36" s="16">
        <f>SUM(C5:C35)</f>
        <v>23308</v>
      </c>
      <c r="D36" s="16">
        <f t="shared" ref="D36:J36" si="0">SUM(D5:D35)</f>
        <v>10347</v>
      </c>
      <c r="E36" s="16">
        <f t="shared" si="0"/>
        <v>12961</v>
      </c>
      <c r="F36" s="16">
        <f t="shared" si="0"/>
        <v>62</v>
      </c>
      <c r="G36" s="16">
        <f t="shared" si="0"/>
        <v>4786</v>
      </c>
      <c r="H36" s="16">
        <f t="shared" si="0"/>
        <v>10032</v>
      </c>
      <c r="I36" s="16">
        <f t="shared" si="0"/>
        <v>7084</v>
      </c>
      <c r="J36" s="16">
        <f t="shared" si="0"/>
        <v>1344</v>
      </c>
    </row>
    <row r="37" spans="1:10" s="5" customFormat="1" ht="13.5" customHeight="1" x14ac:dyDescent="0.3">
      <c r="A37" s="51" t="s">
        <v>15</v>
      </c>
      <c r="B37" s="43"/>
      <c r="C37" s="17">
        <f>AVERAGE(C5:C35)</f>
        <v>751.87096774193549</v>
      </c>
      <c r="D37" s="17">
        <f>AVERAGE(D5:D35)</f>
        <v>333.77419354838707</v>
      </c>
      <c r="E37" s="17">
        <f t="shared" ref="E37:J37" si="1">AVERAGE(E5:E35)</f>
        <v>418.09677419354841</v>
      </c>
      <c r="F37" s="17">
        <f t="shared" si="1"/>
        <v>2</v>
      </c>
      <c r="G37" s="17">
        <f t="shared" si="1"/>
        <v>154.38709677419354</v>
      </c>
      <c r="H37" s="17">
        <f t="shared" si="1"/>
        <v>323.61290322580646</v>
      </c>
      <c r="I37" s="17">
        <f t="shared" si="1"/>
        <v>228.51612903225808</v>
      </c>
      <c r="J37" s="17">
        <f t="shared" si="1"/>
        <v>43.354838709677416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662.95</v>
      </c>
      <c r="D38" s="44" t="s">
        <v>5</v>
      </c>
      <c r="E38" s="43"/>
      <c r="F38" s="17">
        <f>AVERAGE(C5,C7:C8,C14:C16,C21:C22,C28:C29,C35)</f>
        <v>913.5454545454545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59" t="s">
        <v>21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0">
        <v>249</v>
      </c>
      <c r="D5" s="11">
        <v>91</v>
      </c>
      <c r="E5" s="11">
        <v>158</v>
      </c>
      <c r="F5" s="11">
        <v>1</v>
      </c>
      <c r="G5" s="11">
        <v>12</v>
      </c>
      <c r="H5" s="11">
        <v>183</v>
      </c>
      <c r="I5" s="11">
        <v>43</v>
      </c>
      <c r="J5" s="11">
        <v>10</v>
      </c>
    </row>
    <row r="6" spans="1:10" ht="13.5" customHeight="1" x14ac:dyDescent="0.15">
      <c r="A6" s="8">
        <v>46024</v>
      </c>
      <c r="B6" s="8" t="s">
        <v>38</v>
      </c>
      <c r="C6" s="10">
        <v>496</v>
      </c>
      <c r="D6" s="11">
        <v>150</v>
      </c>
      <c r="E6" s="11">
        <v>346</v>
      </c>
      <c r="F6" s="11">
        <v>0</v>
      </c>
      <c r="G6" s="11">
        <v>21</v>
      </c>
      <c r="H6" s="11">
        <v>409</v>
      </c>
      <c r="I6" s="11">
        <v>57</v>
      </c>
      <c r="J6" s="11">
        <v>9</v>
      </c>
    </row>
    <row r="7" spans="1:10" ht="13.5" customHeight="1" x14ac:dyDescent="0.15">
      <c r="A7" s="8">
        <v>46025</v>
      </c>
      <c r="B7" s="8" t="s">
        <v>39</v>
      </c>
      <c r="C7" s="10">
        <v>388</v>
      </c>
      <c r="D7" s="11">
        <v>139</v>
      </c>
      <c r="E7" s="11">
        <v>249</v>
      </c>
      <c r="F7" s="11">
        <v>0</v>
      </c>
      <c r="G7" s="11">
        <v>20</v>
      </c>
      <c r="H7" s="11">
        <v>287</v>
      </c>
      <c r="I7" s="11">
        <v>74</v>
      </c>
      <c r="J7" s="11">
        <v>7</v>
      </c>
    </row>
    <row r="8" spans="1:10" ht="13.5" customHeight="1" x14ac:dyDescent="0.15">
      <c r="A8" s="8">
        <v>46026</v>
      </c>
      <c r="B8" s="8" t="s">
        <v>40</v>
      </c>
      <c r="C8" s="10">
        <v>739</v>
      </c>
      <c r="D8" s="11">
        <v>183</v>
      </c>
      <c r="E8" s="11">
        <v>556</v>
      </c>
      <c r="F8" s="11">
        <v>0</v>
      </c>
      <c r="G8" s="11">
        <v>16</v>
      </c>
      <c r="H8" s="11">
        <v>680</v>
      </c>
      <c r="I8" s="11">
        <v>36</v>
      </c>
      <c r="J8" s="11">
        <v>7</v>
      </c>
    </row>
    <row r="9" spans="1:10" ht="13.5" customHeight="1" x14ac:dyDescent="0.15">
      <c r="A9" s="8">
        <v>46027</v>
      </c>
      <c r="B9" s="8" t="s">
        <v>41</v>
      </c>
      <c r="C9" s="10">
        <v>2120</v>
      </c>
      <c r="D9" s="11">
        <v>1005</v>
      </c>
      <c r="E9" s="11">
        <v>1115</v>
      </c>
      <c r="F9" s="11">
        <v>23</v>
      </c>
      <c r="G9" s="11">
        <v>530</v>
      </c>
      <c r="H9" s="11">
        <v>850</v>
      </c>
      <c r="I9" s="11">
        <v>569</v>
      </c>
      <c r="J9" s="11">
        <v>148</v>
      </c>
    </row>
    <row r="10" spans="1:10" ht="13.5" customHeight="1" x14ac:dyDescent="0.15">
      <c r="A10" s="8">
        <v>46028</v>
      </c>
      <c r="B10" s="8" t="s">
        <v>35</v>
      </c>
      <c r="C10" s="11">
        <v>976</v>
      </c>
      <c r="D10" s="11">
        <v>377</v>
      </c>
      <c r="E10" s="11">
        <v>599</v>
      </c>
      <c r="F10" s="11">
        <v>1</v>
      </c>
      <c r="G10" s="11">
        <v>141</v>
      </c>
      <c r="H10" s="11">
        <v>351</v>
      </c>
      <c r="I10" s="11">
        <v>419</v>
      </c>
      <c r="J10" s="11">
        <v>64</v>
      </c>
    </row>
    <row r="11" spans="1:10" ht="13.5" customHeight="1" x14ac:dyDescent="0.15">
      <c r="A11" s="8">
        <v>46029</v>
      </c>
      <c r="B11" s="8" t="s">
        <v>36</v>
      </c>
      <c r="C11" s="10">
        <v>1243</v>
      </c>
      <c r="D11" s="11">
        <v>390</v>
      </c>
      <c r="E11" s="11">
        <v>853</v>
      </c>
      <c r="F11" s="11">
        <v>7</v>
      </c>
      <c r="G11" s="11">
        <v>138</v>
      </c>
      <c r="H11" s="11">
        <v>686</v>
      </c>
      <c r="I11" s="11">
        <v>373</v>
      </c>
      <c r="J11" s="11">
        <v>39</v>
      </c>
    </row>
    <row r="12" spans="1:10" ht="13.5" customHeight="1" x14ac:dyDescent="0.15">
      <c r="A12" s="8">
        <v>46030</v>
      </c>
      <c r="B12" s="8" t="s">
        <v>37</v>
      </c>
      <c r="C12" s="10">
        <v>1682</v>
      </c>
      <c r="D12" s="11">
        <v>724</v>
      </c>
      <c r="E12" s="11">
        <v>958</v>
      </c>
      <c r="F12" s="11">
        <v>8</v>
      </c>
      <c r="G12" s="11">
        <v>313</v>
      </c>
      <c r="H12" s="11">
        <v>762</v>
      </c>
      <c r="I12" s="11">
        <v>445</v>
      </c>
      <c r="J12" s="11">
        <v>154</v>
      </c>
    </row>
    <row r="13" spans="1:10" ht="13.5" customHeight="1" x14ac:dyDescent="0.15">
      <c r="A13" s="8">
        <v>46031</v>
      </c>
      <c r="B13" s="8" t="s">
        <v>38</v>
      </c>
      <c r="C13" s="10">
        <v>1094</v>
      </c>
      <c r="D13" s="11">
        <v>414</v>
      </c>
      <c r="E13" s="11">
        <v>680</v>
      </c>
      <c r="F13" s="11">
        <v>6</v>
      </c>
      <c r="G13" s="11">
        <v>123</v>
      </c>
      <c r="H13" s="11">
        <v>589</v>
      </c>
      <c r="I13" s="11">
        <v>323</v>
      </c>
      <c r="J13" s="11">
        <v>53</v>
      </c>
    </row>
    <row r="14" spans="1:10" ht="13.5" customHeight="1" x14ac:dyDescent="0.15">
      <c r="A14" s="8">
        <v>46032</v>
      </c>
      <c r="B14" s="8" t="s">
        <v>39</v>
      </c>
      <c r="C14" s="10">
        <v>1640</v>
      </c>
      <c r="D14" s="11">
        <v>487</v>
      </c>
      <c r="E14" s="11">
        <v>1153</v>
      </c>
      <c r="F14" s="11">
        <v>9</v>
      </c>
      <c r="G14" s="11">
        <v>170</v>
      </c>
      <c r="H14" s="11">
        <v>957</v>
      </c>
      <c r="I14" s="11">
        <v>432</v>
      </c>
      <c r="J14" s="11">
        <v>72</v>
      </c>
    </row>
    <row r="15" spans="1:10" ht="13.5" customHeight="1" x14ac:dyDescent="0.15">
      <c r="A15" s="8">
        <v>46033</v>
      </c>
      <c r="B15" s="8" t="s">
        <v>40</v>
      </c>
      <c r="C15" s="10">
        <v>2605</v>
      </c>
      <c r="D15" s="11">
        <v>1117</v>
      </c>
      <c r="E15" s="11">
        <v>1488</v>
      </c>
      <c r="F15" s="11">
        <v>7</v>
      </c>
      <c r="G15" s="11">
        <v>317</v>
      </c>
      <c r="H15" s="11">
        <v>1214</v>
      </c>
      <c r="I15" s="11">
        <v>897</v>
      </c>
      <c r="J15" s="11">
        <v>170</v>
      </c>
    </row>
    <row r="16" spans="1:10" ht="13.5" customHeight="1" x14ac:dyDescent="0.15">
      <c r="A16" s="8">
        <v>46034</v>
      </c>
      <c r="B16" s="9" t="s">
        <v>41</v>
      </c>
      <c r="C16" s="10">
        <v>1593</v>
      </c>
      <c r="D16" s="11">
        <v>457</v>
      </c>
      <c r="E16" s="11">
        <v>1136</v>
      </c>
      <c r="F16" s="11">
        <v>4</v>
      </c>
      <c r="G16" s="11">
        <v>157</v>
      </c>
      <c r="H16" s="11">
        <v>992</v>
      </c>
      <c r="I16" s="11">
        <v>392</v>
      </c>
      <c r="J16" s="11">
        <v>48</v>
      </c>
    </row>
    <row r="17" spans="1:10" ht="13.5" customHeight="1" x14ac:dyDescent="0.15">
      <c r="A17" s="8">
        <v>46035</v>
      </c>
      <c r="B17" s="8" t="s">
        <v>35</v>
      </c>
      <c r="C17" s="10">
        <v>895</v>
      </c>
      <c r="D17" s="11">
        <v>319</v>
      </c>
      <c r="E17" s="11">
        <v>576</v>
      </c>
      <c r="F17" s="11">
        <v>2</v>
      </c>
      <c r="G17" s="11">
        <v>83</v>
      </c>
      <c r="H17" s="11">
        <v>432</v>
      </c>
      <c r="I17" s="11">
        <v>315</v>
      </c>
      <c r="J17" s="11">
        <v>63</v>
      </c>
    </row>
    <row r="18" spans="1:10" ht="13.5" customHeight="1" x14ac:dyDescent="0.15">
      <c r="A18" s="8">
        <v>46036</v>
      </c>
      <c r="B18" s="8" t="s">
        <v>36</v>
      </c>
      <c r="C18" s="10">
        <v>997</v>
      </c>
      <c r="D18" s="11">
        <v>381</v>
      </c>
      <c r="E18" s="11">
        <v>616</v>
      </c>
      <c r="F18" s="11">
        <v>5</v>
      </c>
      <c r="G18" s="11">
        <v>132</v>
      </c>
      <c r="H18" s="11">
        <v>439</v>
      </c>
      <c r="I18" s="11">
        <v>354</v>
      </c>
      <c r="J18" s="11">
        <v>67</v>
      </c>
    </row>
    <row r="19" spans="1:10" ht="13.5" customHeight="1" x14ac:dyDescent="0.15">
      <c r="A19" s="8">
        <v>46037</v>
      </c>
      <c r="B19" s="8" t="s">
        <v>37</v>
      </c>
      <c r="C19" s="10">
        <v>1034</v>
      </c>
      <c r="D19" s="11">
        <v>386</v>
      </c>
      <c r="E19" s="11">
        <v>648</v>
      </c>
      <c r="F19" s="11">
        <v>4</v>
      </c>
      <c r="G19" s="11">
        <v>88</v>
      </c>
      <c r="H19" s="11">
        <v>608</v>
      </c>
      <c r="I19" s="11">
        <v>267</v>
      </c>
      <c r="J19" s="11">
        <v>67</v>
      </c>
    </row>
    <row r="20" spans="1:10" ht="13.5" customHeight="1" x14ac:dyDescent="0.15">
      <c r="A20" s="8">
        <v>46038</v>
      </c>
      <c r="B20" s="8" t="s">
        <v>38</v>
      </c>
      <c r="C20" s="10">
        <v>1200</v>
      </c>
      <c r="D20" s="11">
        <v>419</v>
      </c>
      <c r="E20" s="11">
        <v>781</v>
      </c>
      <c r="F20" s="11">
        <v>3</v>
      </c>
      <c r="G20" s="11">
        <v>122</v>
      </c>
      <c r="H20" s="11">
        <v>786</v>
      </c>
      <c r="I20" s="11">
        <v>241</v>
      </c>
      <c r="J20" s="11">
        <v>48</v>
      </c>
    </row>
    <row r="21" spans="1:10" ht="13.5" customHeight="1" x14ac:dyDescent="0.15">
      <c r="A21" s="8">
        <v>46039</v>
      </c>
      <c r="B21" s="8" t="s">
        <v>39</v>
      </c>
      <c r="C21" s="10">
        <v>1317</v>
      </c>
      <c r="D21" s="11">
        <v>455</v>
      </c>
      <c r="E21" s="11">
        <v>862</v>
      </c>
      <c r="F21" s="11">
        <v>3</v>
      </c>
      <c r="G21" s="11">
        <v>140</v>
      </c>
      <c r="H21" s="11">
        <v>730</v>
      </c>
      <c r="I21" s="11">
        <v>361</v>
      </c>
      <c r="J21" s="11">
        <v>83</v>
      </c>
    </row>
    <row r="22" spans="1:10" ht="13.5" customHeight="1" x14ac:dyDescent="0.15">
      <c r="A22" s="8">
        <v>46040</v>
      </c>
      <c r="B22" s="8" t="s">
        <v>40</v>
      </c>
      <c r="C22" s="10">
        <v>1666</v>
      </c>
      <c r="D22" s="11">
        <v>615</v>
      </c>
      <c r="E22" s="11">
        <v>1051</v>
      </c>
      <c r="F22" s="11">
        <v>6</v>
      </c>
      <c r="G22" s="11">
        <v>279</v>
      </c>
      <c r="H22" s="11">
        <v>844</v>
      </c>
      <c r="I22" s="11">
        <v>436</v>
      </c>
      <c r="J22" s="11">
        <v>101</v>
      </c>
    </row>
    <row r="23" spans="1:10" ht="13.5" customHeight="1" x14ac:dyDescent="0.15">
      <c r="A23" s="8">
        <v>46041</v>
      </c>
      <c r="B23" s="8" t="s">
        <v>41</v>
      </c>
      <c r="C23" s="10">
        <v>1106</v>
      </c>
      <c r="D23" s="11">
        <v>353</v>
      </c>
      <c r="E23" s="11">
        <v>753</v>
      </c>
      <c r="F23" s="11">
        <v>2</v>
      </c>
      <c r="G23" s="11">
        <v>106</v>
      </c>
      <c r="H23" s="11">
        <v>477</v>
      </c>
      <c r="I23" s="11">
        <v>422</v>
      </c>
      <c r="J23" s="11">
        <v>99</v>
      </c>
    </row>
    <row r="24" spans="1:10" ht="13.5" customHeight="1" x14ac:dyDescent="0.15">
      <c r="A24" s="8">
        <v>46042</v>
      </c>
      <c r="B24" s="8" t="s">
        <v>35</v>
      </c>
      <c r="C24" s="10">
        <v>1217</v>
      </c>
      <c r="D24" s="11">
        <v>437</v>
      </c>
      <c r="E24" s="11">
        <v>780</v>
      </c>
      <c r="F24" s="11">
        <v>0</v>
      </c>
      <c r="G24" s="11">
        <v>103</v>
      </c>
      <c r="H24" s="11">
        <v>645</v>
      </c>
      <c r="I24" s="11">
        <v>355</v>
      </c>
      <c r="J24" s="11">
        <v>114</v>
      </c>
    </row>
    <row r="25" spans="1:10" ht="13.5" customHeight="1" x14ac:dyDescent="0.15">
      <c r="A25" s="8">
        <v>46043</v>
      </c>
      <c r="B25" s="8" t="s">
        <v>36</v>
      </c>
      <c r="C25" s="10">
        <v>986</v>
      </c>
      <c r="D25" s="11">
        <v>328</v>
      </c>
      <c r="E25" s="11">
        <v>658</v>
      </c>
      <c r="F25" s="11">
        <v>3</v>
      </c>
      <c r="G25" s="11">
        <v>97</v>
      </c>
      <c r="H25" s="11">
        <v>532</v>
      </c>
      <c r="I25" s="11">
        <v>297</v>
      </c>
      <c r="J25" s="11">
        <v>57</v>
      </c>
    </row>
    <row r="26" spans="1:10" ht="13.5" customHeight="1" x14ac:dyDescent="0.15">
      <c r="A26" s="8">
        <v>46044</v>
      </c>
      <c r="B26" s="8" t="s">
        <v>37</v>
      </c>
      <c r="C26" s="10">
        <v>1272</v>
      </c>
      <c r="D26" s="11">
        <v>426</v>
      </c>
      <c r="E26" s="11">
        <v>846</v>
      </c>
      <c r="F26" s="11">
        <v>5</v>
      </c>
      <c r="G26" s="11">
        <v>147</v>
      </c>
      <c r="H26" s="11">
        <v>523</v>
      </c>
      <c r="I26" s="11">
        <v>523</v>
      </c>
      <c r="J26" s="11">
        <v>74</v>
      </c>
    </row>
    <row r="27" spans="1:10" ht="13.5" customHeight="1" x14ac:dyDescent="0.15">
      <c r="A27" s="8">
        <v>46045</v>
      </c>
      <c r="B27" s="8" t="s">
        <v>38</v>
      </c>
      <c r="C27" s="10">
        <v>1318</v>
      </c>
      <c r="D27" s="11">
        <v>438</v>
      </c>
      <c r="E27" s="11">
        <v>880</v>
      </c>
      <c r="F27" s="11">
        <v>2</v>
      </c>
      <c r="G27" s="11">
        <v>117</v>
      </c>
      <c r="H27" s="11">
        <v>686</v>
      </c>
      <c r="I27" s="11">
        <v>438</v>
      </c>
      <c r="J27" s="11">
        <v>75</v>
      </c>
    </row>
    <row r="28" spans="1:10" ht="13.5" customHeight="1" x14ac:dyDescent="0.15">
      <c r="A28" s="8">
        <v>46046</v>
      </c>
      <c r="B28" s="8" t="s">
        <v>39</v>
      </c>
      <c r="C28" s="10">
        <v>3618</v>
      </c>
      <c r="D28" s="11">
        <v>1110</v>
      </c>
      <c r="E28" s="11">
        <v>2508</v>
      </c>
      <c r="F28" s="11">
        <v>8</v>
      </c>
      <c r="G28" s="11">
        <v>759</v>
      </c>
      <c r="H28" s="11">
        <v>1658</v>
      </c>
      <c r="I28" s="11">
        <v>1044</v>
      </c>
      <c r="J28" s="11">
        <v>149</v>
      </c>
    </row>
    <row r="29" spans="1:10" ht="13.5" customHeight="1" x14ac:dyDescent="0.15">
      <c r="A29" s="8">
        <v>46047</v>
      </c>
      <c r="B29" s="8" t="s">
        <v>40</v>
      </c>
      <c r="C29" s="10">
        <v>2696</v>
      </c>
      <c r="D29" s="11">
        <v>895</v>
      </c>
      <c r="E29" s="11">
        <v>1801</v>
      </c>
      <c r="F29" s="11">
        <v>7</v>
      </c>
      <c r="G29" s="11">
        <v>509</v>
      </c>
      <c r="H29" s="11">
        <v>1271</v>
      </c>
      <c r="I29" s="11">
        <v>785</v>
      </c>
      <c r="J29" s="11">
        <v>124</v>
      </c>
    </row>
    <row r="30" spans="1:10" ht="13.5" customHeight="1" x14ac:dyDescent="0.15">
      <c r="A30" s="8">
        <v>46048</v>
      </c>
      <c r="B30" s="8" t="s">
        <v>41</v>
      </c>
      <c r="C30" s="10">
        <v>1772</v>
      </c>
      <c r="D30" s="11">
        <v>743</v>
      </c>
      <c r="E30" s="11">
        <v>1029</v>
      </c>
      <c r="F30" s="11">
        <v>7</v>
      </c>
      <c r="G30" s="11">
        <v>338</v>
      </c>
      <c r="H30" s="11">
        <v>967</v>
      </c>
      <c r="I30" s="11">
        <v>383</v>
      </c>
      <c r="J30" s="11">
        <v>77</v>
      </c>
    </row>
    <row r="31" spans="1:10" ht="13.5" customHeight="1" x14ac:dyDescent="0.15">
      <c r="A31" s="8">
        <v>46049</v>
      </c>
      <c r="B31" s="8" t="s">
        <v>35</v>
      </c>
      <c r="C31" s="10">
        <v>1096</v>
      </c>
      <c r="D31" s="11">
        <v>425</v>
      </c>
      <c r="E31" s="11">
        <v>671</v>
      </c>
      <c r="F31" s="11">
        <v>4</v>
      </c>
      <c r="G31" s="11">
        <v>159</v>
      </c>
      <c r="H31" s="11">
        <v>554</v>
      </c>
      <c r="I31" s="11">
        <v>320</v>
      </c>
      <c r="J31" s="11">
        <v>59</v>
      </c>
    </row>
    <row r="32" spans="1:10" ht="13.5" customHeight="1" x14ac:dyDescent="0.15">
      <c r="A32" s="8">
        <v>46050</v>
      </c>
      <c r="B32" s="8" t="s">
        <v>36</v>
      </c>
      <c r="C32" s="10">
        <v>1618</v>
      </c>
      <c r="D32" s="11">
        <v>547</v>
      </c>
      <c r="E32" s="11">
        <v>1071</v>
      </c>
      <c r="F32" s="11">
        <v>3</v>
      </c>
      <c r="G32" s="11">
        <v>175</v>
      </c>
      <c r="H32" s="11">
        <v>761</v>
      </c>
      <c r="I32" s="11">
        <v>539</v>
      </c>
      <c r="J32" s="11">
        <v>140</v>
      </c>
    </row>
    <row r="33" spans="1:10" ht="13.5" customHeight="1" x14ac:dyDescent="0.15">
      <c r="A33" s="8">
        <v>46051</v>
      </c>
      <c r="B33" s="8" t="s">
        <v>37</v>
      </c>
      <c r="C33" s="10">
        <v>1605</v>
      </c>
      <c r="D33" s="11">
        <v>636</v>
      </c>
      <c r="E33" s="11">
        <v>969</v>
      </c>
      <c r="F33" s="11">
        <v>8</v>
      </c>
      <c r="G33" s="11">
        <v>243</v>
      </c>
      <c r="H33" s="11">
        <v>775</v>
      </c>
      <c r="I33" s="11">
        <v>489</v>
      </c>
      <c r="J33" s="11">
        <v>90</v>
      </c>
    </row>
    <row r="34" spans="1:10" ht="13.5" customHeight="1" x14ac:dyDescent="0.15">
      <c r="A34" s="8">
        <v>46052</v>
      </c>
      <c r="B34" s="8" t="s">
        <v>38</v>
      </c>
      <c r="C34" s="10">
        <v>3459</v>
      </c>
      <c r="D34" s="11">
        <v>1149</v>
      </c>
      <c r="E34" s="11">
        <v>2310</v>
      </c>
      <c r="F34" s="11">
        <v>16</v>
      </c>
      <c r="G34" s="11">
        <v>564</v>
      </c>
      <c r="H34" s="11">
        <v>1705</v>
      </c>
      <c r="I34" s="11">
        <v>999</v>
      </c>
      <c r="J34" s="11">
        <v>175</v>
      </c>
    </row>
    <row r="35" spans="1:10" ht="13.5" customHeight="1" thickBot="1" x14ac:dyDescent="0.2">
      <c r="A35" s="13">
        <v>46053</v>
      </c>
      <c r="B35" s="13" t="s">
        <v>39</v>
      </c>
      <c r="C35" s="14">
        <v>2529</v>
      </c>
      <c r="D35" s="15">
        <v>854</v>
      </c>
      <c r="E35" s="15">
        <v>1675</v>
      </c>
      <c r="F35" s="15">
        <v>20</v>
      </c>
      <c r="G35" s="15">
        <v>480</v>
      </c>
      <c r="H35" s="15">
        <v>1140</v>
      </c>
      <c r="I35" s="15">
        <v>709</v>
      </c>
      <c r="J35" s="15">
        <v>180</v>
      </c>
    </row>
    <row r="36" spans="1:10" s="5" customFormat="1" ht="13.5" customHeight="1" thickTop="1" x14ac:dyDescent="0.3">
      <c r="A36" s="52" t="s">
        <v>14</v>
      </c>
      <c r="B36" s="50"/>
      <c r="C36" s="16">
        <f>SUM(C5:C35)</f>
        <v>46226</v>
      </c>
      <c r="D36" s="16">
        <f t="shared" ref="D36:J36" si="0">SUM(D5:D35)</f>
        <v>16450</v>
      </c>
      <c r="E36" s="16">
        <f t="shared" si="0"/>
        <v>29776</v>
      </c>
      <c r="F36" s="16">
        <f t="shared" si="0"/>
        <v>174</v>
      </c>
      <c r="G36" s="16">
        <f t="shared" si="0"/>
        <v>6599</v>
      </c>
      <c r="H36" s="16">
        <f t="shared" si="0"/>
        <v>23493</v>
      </c>
      <c r="I36" s="16">
        <f t="shared" si="0"/>
        <v>13337</v>
      </c>
      <c r="J36" s="16">
        <f t="shared" si="0"/>
        <v>2623</v>
      </c>
    </row>
    <row r="37" spans="1:10" s="5" customFormat="1" ht="13.5" customHeight="1" x14ac:dyDescent="0.3">
      <c r="A37" s="51" t="s">
        <v>15</v>
      </c>
      <c r="B37" s="43"/>
      <c r="C37" s="17">
        <f t="shared" ref="C37:J37" si="1">AVERAGE(C5:C35)</f>
        <v>1491.1612903225807</v>
      </c>
      <c r="D37" s="17">
        <f t="shared" si="1"/>
        <v>530.64516129032256</v>
      </c>
      <c r="E37" s="17">
        <f t="shared" si="1"/>
        <v>960.51612903225805</v>
      </c>
      <c r="F37" s="17">
        <f t="shared" si="1"/>
        <v>5.612903225806452</v>
      </c>
      <c r="G37" s="17">
        <f t="shared" si="1"/>
        <v>212.87096774193549</v>
      </c>
      <c r="H37" s="17">
        <f t="shared" si="1"/>
        <v>757.83870967741939</v>
      </c>
      <c r="I37" s="17">
        <f t="shared" si="1"/>
        <v>430.22580645161293</v>
      </c>
      <c r="J37" s="17">
        <f t="shared" si="1"/>
        <v>84.612903225806448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1359.3</v>
      </c>
      <c r="D38" s="44" t="s">
        <v>5</v>
      </c>
      <c r="E38" s="43"/>
      <c r="F38" s="17">
        <f>AVERAGE(C5,C7:C8,C14:C16,C21:C22,C28:C29,C35)</f>
        <v>1730.909090909091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61" t="s">
        <v>22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10">
        <v>9016</v>
      </c>
      <c r="D5" s="11">
        <v>5224</v>
      </c>
      <c r="E5" s="11">
        <v>3792</v>
      </c>
      <c r="F5" s="11">
        <v>72</v>
      </c>
      <c r="G5" s="11">
        <v>1699</v>
      </c>
      <c r="H5" s="11">
        <v>2565</v>
      </c>
      <c r="I5" s="11">
        <v>2588</v>
      </c>
      <c r="J5" s="11">
        <v>2092</v>
      </c>
    </row>
    <row r="6" spans="1:10" ht="13.5" customHeight="1" x14ac:dyDescent="0.15">
      <c r="A6" s="8">
        <v>46024</v>
      </c>
      <c r="B6" s="8" t="s">
        <v>38</v>
      </c>
      <c r="C6" s="12">
        <v>12353</v>
      </c>
      <c r="D6" s="12">
        <v>7339</v>
      </c>
      <c r="E6" s="12">
        <v>5014</v>
      </c>
      <c r="F6" s="12">
        <v>95</v>
      </c>
      <c r="G6" s="12">
        <v>2104</v>
      </c>
      <c r="H6" s="12">
        <v>3553</v>
      </c>
      <c r="I6" s="12">
        <v>3697</v>
      </c>
      <c r="J6" s="12">
        <v>2904</v>
      </c>
    </row>
    <row r="7" spans="1:10" ht="13.5" customHeight="1" x14ac:dyDescent="0.15">
      <c r="A7" s="8">
        <v>46025</v>
      </c>
      <c r="B7" s="8" t="s">
        <v>39</v>
      </c>
      <c r="C7" s="10">
        <v>13110</v>
      </c>
      <c r="D7" s="11">
        <v>7839</v>
      </c>
      <c r="E7" s="11">
        <v>5271</v>
      </c>
      <c r="F7" s="11">
        <v>117</v>
      </c>
      <c r="G7" s="11">
        <v>2441</v>
      </c>
      <c r="H7" s="11">
        <v>3785</v>
      </c>
      <c r="I7" s="11">
        <v>3823</v>
      </c>
      <c r="J7" s="11">
        <v>2944</v>
      </c>
    </row>
    <row r="8" spans="1:10" ht="13.5" customHeight="1" x14ac:dyDescent="0.15">
      <c r="A8" s="8">
        <v>46026</v>
      </c>
      <c r="B8" s="8" t="s">
        <v>40</v>
      </c>
      <c r="C8" s="12">
        <v>10923</v>
      </c>
      <c r="D8" s="12">
        <v>6430</v>
      </c>
      <c r="E8" s="12">
        <v>4493</v>
      </c>
      <c r="F8" s="12">
        <v>83</v>
      </c>
      <c r="G8" s="12">
        <v>1994</v>
      </c>
      <c r="H8" s="12">
        <v>3329</v>
      </c>
      <c r="I8" s="12">
        <v>3197</v>
      </c>
      <c r="J8" s="12">
        <v>2320</v>
      </c>
    </row>
    <row r="9" spans="1:10" ht="13.5" customHeight="1" x14ac:dyDescent="0.15">
      <c r="A9" s="8">
        <v>46027</v>
      </c>
      <c r="B9" s="8" t="s">
        <v>41</v>
      </c>
      <c r="C9" s="10">
        <v>8859</v>
      </c>
      <c r="D9" s="11">
        <v>5452</v>
      </c>
      <c r="E9" s="11">
        <v>3407</v>
      </c>
      <c r="F9" s="11">
        <v>29</v>
      </c>
      <c r="G9" s="11">
        <v>1379</v>
      </c>
      <c r="H9" s="11">
        <v>2533</v>
      </c>
      <c r="I9" s="11">
        <v>2557</v>
      </c>
      <c r="J9" s="11">
        <v>2361</v>
      </c>
    </row>
    <row r="10" spans="1:10" ht="13.5" customHeight="1" x14ac:dyDescent="0.15">
      <c r="A10" s="8">
        <v>46028</v>
      </c>
      <c r="B10" s="8" t="s">
        <v>35</v>
      </c>
      <c r="C10" s="11">
        <v>7731</v>
      </c>
      <c r="D10" s="11">
        <v>4814</v>
      </c>
      <c r="E10" s="11">
        <v>2917</v>
      </c>
      <c r="F10" s="11">
        <v>51</v>
      </c>
      <c r="G10" s="11">
        <v>1247</v>
      </c>
      <c r="H10" s="11">
        <v>2165</v>
      </c>
      <c r="I10" s="11">
        <v>2127</v>
      </c>
      <c r="J10" s="11">
        <v>2141</v>
      </c>
    </row>
    <row r="11" spans="1:10" ht="13.5" customHeight="1" x14ac:dyDescent="0.15">
      <c r="A11" s="8">
        <v>46029</v>
      </c>
      <c r="B11" s="8" t="s">
        <v>36</v>
      </c>
      <c r="C11" s="12">
        <v>8150</v>
      </c>
      <c r="D11" s="10">
        <v>5203</v>
      </c>
      <c r="E11" s="10">
        <v>2947</v>
      </c>
      <c r="F11" s="10">
        <v>36</v>
      </c>
      <c r="G11" s="10">
        <v>1140</v>
      </c>
      <c r="H11" s="10">
        <v>2233</v>
      </c>
      <c r="I11" s="10">
        <v>2274</v>
      </c>
      <c r="J11" s="10">
        <v>2467</v>
      </c>
    </row>
    <row r="12" spans="1:10" ht="13.5" customHeight="1" x14ac:dyDescent="0.15">
      <c r="A12" s="8">
        <v>46030</v>
      </c>
      <c r="B12" s="8" t="s">
        <v>37</v>
      </c>
      <c r="C12" s="10">
        <v>8001</v>
      </c>
      <c r="D12" s="10">
        <v>4862</v>
      </c>
      <c r="E12" s="10">
        <v>3139</v>
      </c>
      <c r="F12" s="10">
        <v>37</v>
      </c>
      <c r="G12" s="10">
        <v>1162</v>
      </c>
      <c r="H12" s="10">
        <v>2099</v>
      </c>
      <c r="I12" s="10">
        <v>2379</v>
      </c>
      <c r="J12" s="10">
        <v>2324</v>
      </c>
    </row>
    <row r="13" spans="1:10" ht="13.5" customHeight="1" x14ac:dyDescent="0.15">
      <c r="A13" s="8">
        <v>46031</v>
      </c>
      <c r="B13" s="8" t="s">
        <v>38</v>
      </c>
      <c r="C13" s="11">
        <v>9143</v>
      </c>
      <c r="D13" s="11">
        <v>5701</v>
      </c>
      <c r="E13" s="11">
        <v>3442</v>
      </c>
      <c r="F13" s="11">
        <v>40</v>
      </c>
      <c r="G13" s="11">
        <v>1456</v>
      </c>
      <c r="H13" s="11">
        <v>2624</v>
      </c>
      <c r="I13" s="11">
        <v>2604</v>
      </c>
      <c r="J13" s="11">
        <v>2419</v>
      </c>
    </row>
    <row r="14" spans="1:10" ht="13.5" customHeight="1" x14ac:dyDescent="0.15">
      <c r="A14" s="8">
        <v>46032</v>
      </c>
      <c r="B14" s="8" t="s">
        <v>39</v>
      </c>
      <c r="C14" s="10">
        <v>11486</v>
      </c>
      <c r="D14" s="11">
        <v>7075</v>
      </c>
      <c r="E14" s="11">
        <v>4411</v>
      </c>
      <c r="F14" s="11">
        <v>90</v>
      </c>
      <c r="G14" s="11">
        <v>2124</v>
      </c>
      <c r="H14" s="11">
        <v>3341</v>
      </c>
      <c r="I14" s="11">
        <v>3339</v>
      </c>
      <c r="J14" s="11">
        <v>2592</v>
      </c>
    </row>
    <row r="15" spans="1:10" ht="13.5" customHeight="1" x14ac:dyDescent="0.15">
      <c r="A15" s="8">
        <v>46033</v>
      </c>
      <c r="B15" s="8" t="s">
        <v>40</v>
      </c>
      <c r="C15" s="10">
        <v>10084</v>
      </c>
      <c r="D15" s="11">
        <v>5773</v>
      </c>
      <c r="E15" s="11">
        <v>4311</v>
      </c>
      <c r="F15" s="11">
        <v>72</v>
      </c>
      <c r="G15" s="11">
        <v>1659</v>
      </c>
      <c r="H15" s="11">
        <v>2828</v>
      </c>
      <c r="I15" s="11">
        <v>3104</v>
      </c>
      <c r="J15" s="11">
        <v>2421</v>
      </c>
    </row>
    <row r="16" spans="1:10" ht="13.5" customHeight="1" x14ac:dyDescent="0.15">
      <c r="A16" s="8">
        <v>46034</v>
      </c>
      <c r="B16" s="9" t="s">
        <v>41</v>
      </c>
      <c r="C16" s="10">
        <v>8977</v>
      </c>
      <c r="D16" s="10">
        <v>5223</v>
      </c>
      <c r="E16" s="10">
        <v>3754</v>
      </c>
      <c r="F16" s="10">
        <v>66</v>
      </c>
      <c r="G16" s="10">
        <v>1592</v>
      </c>
      <c r="H16" s="10">
        <v>2530</v>
      </c>
      <c r="I16" s="10">
        <v>2694</v>
      </c>
      <c r="J16" s="10">
        <v>2095</v>
      </c>
    </row>
    <row r="17" spans="1:10" ht="13.5" customHeight="1" x14ac:dyDescent="0.15">
      <c r="A17" s="8">
        <v>46035</v>
      </c>
      <c r="B17" s="8" t="s">
        <v>35</v>
      </c>
      <c r="C17" s="10">
        <v>7620</v>
      </c>
      <c r="D17" s="11">
        <v>4831</v>
      </c>
      <c r="E17" s="11">
        <v>2789</v>
      </c>
      <c r="F17" s="11">
        <v>34</v>
      </c>
      <c r="G17" s="11">
        <v>1079</v>
      </c>
      <c r="H17" s="11">
        <v>2009</v>
      </c>
      <c r="I17" s="11">
        <v>2255</v>
      </c>
      <c r="J17" s="11">
        <v>2243</v>
      </c>
    </row>
    <row r="18" spans="1:10" ht="13.5" customHeight="1" x14ac:dyDescent="0.15">
      <c r="A18" s="8">
        <v>46036</v>
      </c>
      <c r="B18" s="8" t="s">
        <v>36</v>
      </c>
      <c r="C18" s="10">
        <v>8158</v>
      </c>
      <c r="D18" s="11">
        <v>5110</v>
      </c>
      <c r="E18" s="11">
        <v>3048</v>
      </c>
      <c r="F18" s="11">
        <v>43</v>
      </c>
      <c r="G18" s="11">
        <v>1189</v>
      </c>
      <c r="H18" s="11">
        <v>2209</v>
      </c>
      <c r="I18" s="11">
        <v>2342</v>
      </c>
      <c r="J18" s="11">
        <v>2375</v>
      </c>
    </row>
    <row r="19" spans="1:10" ht="13.5" customHeight="1" x14ac:dyDescent="0.15">
      <c r="A19" s="8">
        <v>46037</v>
      </c>
      <c r="B19" s="8" t="s">
        <v>37</v>
      </c>
      <c r="C19" s="10">
        <v>8230</v>
      </c>
      <c r="D19" s="11">
        <v>5119</v>
      </c>
      <c r="E19" s="11">
        <v>3111</v>
      </c>
      <c r="F19" s="11">
        <v>46</v>
      </c>
      <c r="G19" s="11">
        <v>1225</v>
      </c>
      <c r="H19" s="11">
        <v>2285</v>
      </c>
      <c r="I19" s="11">
        <v>2342</v>
      </c>
      <c r="J19" s="11">
        <v>2332</v>
      </c>
    </row>
    <row r="20" spans="1:10" ht="13.5" customHeight="1" x14ac:dyDescent="0.15">
      <c r="A20" s="8">
        <v>46038</v>
      </c>
      <c r="B20" s="8" t="s">
        <v>38</v>
      </c>
      <c r="C20" s="10">
        <v>9282</v>
      </c>
      <c r="D20" s="11">
        <v>5868</v>
      </c>
      <c r="E20" s="11">
        <v>3414</v>
      </c>
      <c r="F20" s="11">
        <v>60</v>
      </c>
      <c r="G20" s="11">
        <v>1538</v>
      </c>
      <c r="H20" s="11">
        <v>2686</v>
      </c>
      <c r="I20" s="11">
        <v>2671</v>
      </c>
      <c r="J20" s="11">
        <v>2327</v>
      </c>
    </row>
    <row r="21" spans="1:10" ht="13.5" customHeight="1" x14ac:dyDescent="0.15">
      <c r="A21" s="8">
        <v>46039</v>
      </c>
      <c r="B21" s="8" t="s">
        <v>39</v>
      </c>
      <c r="C21" s="10">
        <v>11347</v>
      </c>
      <c r="D21" s="11">
        <v>6959</v>
      </c>
      <c r="E21" s="11">
        <v>4388</v>
      </c>
      <c r="F21" s="11">
        <v>91</v>
      </c>
      <c r="G21" s="11">
        <v>2279</v>
      </c>
      <c r="H21" s="11">
        <v>3504</v>
      </c>
      <c r="I21" s="11">
        <v>3108</v>
      </c>
      <c r="J21" s="11">
        <v>2365</v>
      </c>
    </row>
    <row r="22" spans="1:10" ht="13.5" customHeight="1" x14ac:dyDescent="0.15">
      <c r="A22" s="8">
        <v>46040</v>
      </c>
      <c r="B22" s="8" t="s">
        <v>40</v>
      </c>
      <c r="C22" s="10">
        <v>9935</v>
      </c>
      <c r="D22" s="11">
        <v>5700</v>
      </c>
      <c r="E22" s="11">
        <v>4235</v>
      </c>
      <c r="F22" s="11">
        <v>106</v>
      </c>
      <c r="G22" s="11">
        <v>2216</v>
      </c>
      <c r="H22" s="11">
        <v>3057</v>
      </c>
      <c r="I22" s="11">
        <v>2658</v>
      </c>
      <c r="J22" s="11">
        <v>1898</v>
      </c>
    </row>
    <row r="23" spans="1:10" ht="13.5" customHeight="1" x14ac:dyDescent="0.15">
      <c r="A23" s="8">
        <v>46041</v>
      </c>
      <c r="B23" s="8" t="s">
        <v>41</v>
      </c>
      <c r="C23" s="22" t="s">
        <v>44</v>
      </c>
      <c r="D23" s="22" t="s">
        <v>44</v>
      </c>
      <c r="E23" s="22" t="s">
        <v>44</v>
      </c>
      <c r="F23" s="22" t="s">
        <v>44</v>
      </c>
      <c r="G23" s="22" t="s">
        <v>44</v>
      </c>
      <c r="H23" s="22" t="s">
        <v>44</v>
      </c>
      <c r="I23" s="22" t="s">
        <v>44</v>
      </c>
      <c r="J23" s="22" t="s">
        <v>44</v>
      </c>
    </row>
    <row r="24" spans="1:10" ht="13.5" customHeight="1" x14ac:dyDescent="0.15">
      <c r="A24" s="8">
        <v>46042</v>
      </c>
      <c r="B24" s="8" t="s">
        <v>35</v>
      </c>
      <c r="C24" s="10">
        <v>7957</v>
      </c>
      <c r="D24" s="11">
        <v>4986</v>
      </c>
      <c r="E24" s="11">
        <v>2971</v>
      </c>
      <c r="F24" s="11">
        <v>33</v>
      </c>
      <c r="G24" s="11">
        <v>1093</v>
      </c>
      <c r="H24" s="11">
        <v>2201</v>
      </c>
      <c r="I24" s="11">
        <v>2305</v>
      </c>
      <c r="J24" s="11">
        <v>2325</v>
      </c>
    </row>
    <row r="25" spans="1:10" ht="13.5" customHeight="1" x14ac:dyDescent="0.15">
      <c r="A25" s="8">
        <v>46043</v>
      </c>
      <c r="B25" s="8" t="s">
        <v>36</v>
      </c>
      <c r="C25" s="10">
        <v>7962</v>
      </c>
      <c r="D25" s="11">
        <v>4930</v>
      </c>
      <c r="E25" s="11">
        <v>3032</v>
      </c>
      <c r="F25" s="11">
        <v>29</v>
      </c>
      <c r="G25" s="11">
        <v>974</v>
      </c>
      <c r="H25" s="11">
        <v>2103</v>
      </c>
      <c r="I25" s="11">
        <v>2431</v>
      </c>
      <c r="J25" s="11">
        <v>2425</v>
      </c>
    </row>
    <row r="26" spans="1:10" ht="13.5" customHeight="1" x14ac:dyDescent="0.15">
      <c r="A26" s="8">
        <v>46044</v>
      </c>
      <c r="B26" s="8" t="s">
        <v>37</v>
      </c>
      <c r="C26" s="10">
        <v>8077</v>
      </c>
      <c r="D26" s="11">
        <v>4907</v>
      </c>
      <c r="E26" s="11">
        <v>3170</v>
      </c>
      <c r="F26" s="11">
        <v>34</v>
      </c>
      <c r="G26" s="11">
        <v>1083</v>
      </c>
      <c r="H26" s="11">
        <v>2134</v>
      </c>
      <c r="I26" s="11">
        <v>2502</v>
      </c>
      <c r="J26" s="11">
        <v>2324</v>
      </c>
    </row>
    <row r="27" spans="1:10" ht="13.5" customHeight="1" x14ac:dyDescent="0.15">
      <c r="A27" s="8">
        <v>46045</v>
      </c>
      <c r="B27" s="8" t="s">
        <v>38</v>
      </c>
      <c r="C27" s="10">
        <v>9353</v>
      </c>
      <c r="D27" s="11">
        <v>5700</v>
      </c>
      <c r="E27" s="11">
        <v>3653</v>
      </c>
      <c r="F27" s="11">
        <v>44</v>
      </c>
      <c r="G27" s="11">
        <v>1323</v>
      </c>
      <c r="H27" s="11">
        <v>2664</v>
      </c>
      <c r="I27" s="11">
        <v>2830</v>
      </c>
      <c r="J27" s="11">
        <v>2492</v>
      </c>
    </row>
    <row r="28" spans="1:10" ht="13.5" customHeight="1" x14ac:dyDescent="0.15">
      <c r="A28" s="8">
        <v>46046</v>
      </c>
      <c r="B28" s="8" t="s">
        <v>39</v>
      </c>
      <c r="C28" s="10">
        <v>11023</v>
      </c>
      <c r="D28" s="11">
        <v>6618</v>
      </c>
      <c r="E28" s="11">
        <v>4405</v>
      </c>
      <c r="F28" s="11">
        <v>62</v>
      </c>
      <c r="G28" s="11">
        <v>1752</v>
      </c>
      <c r="H28" s="11">
        <v>3054</v>
      </c>
      <c r="I28" s="11">
        <v>3292</v>
      </c>
      <c r="J28" s="11">
        <v>2863</v>
      </c>
    </row>
    <row r="29" spans="1:10" ht="13.5" customHeight="1" x14ac:dyDescent="0.15">
      <c r="A29" s="8">
        <v>46047</v>
      </c>
      <c r="B29" s="8" t="s">
        <v>40</v>
      </c>
      <c r="C29" s="10">
        <v>9867</v>
      </c>
      <c r="D29" s="11">
        <v>5480</v>
      </c>
      <c r="E29" s="11">
        <v>4387</v>
      </c>
      <c r="F29" s="11">
        <v>83</v>
      </c>
      <c r="G29" s="11">
        <v>1586</v>
      </c>
      <c r="H29" s="11">
        <v>2876</v>
      </c>
      <c r="I29" s="11">
        <v>3004</v>
      </c>
      <c r="J29" s="11">
        <v>2318</v>
      </c>
    </row>
    <row r="30" spans="1:10" ht="13.5" customHeight="1" x14ac:dyDescent="0.15">
      <c r="A30" s="8">
        <v>46048</v>
      </c>
      <c r="B30" s="8" t="s">
        <v>41</v>
      </c>
      <c r="C30" s="10">
        <v>7869</v>
      </c>
      <c r="D30" s="11">
        <v>4765</v>
      </c>
      <c r="E30" s="11">
        <v>3104</v>
      </c>
      <c r="F30" s="11">
        <v>34</v>
      </c>
      <c r="G30" s="11">
        <v>996</v>
      </c>
      <c r="H30" s="11">
        <v>2023</v>
      </c>
      <c r="I30" s="11">
        <v>2438</v>
      </c>
      <c r="J30" s="11">
        <v>2378</v>
      </c>
    </row>
    <row r="31" spans="1:10" ht="13.5" customHeight="1" x14ac:dyDescent="0.15">
      <c r="A31" s="8">
        <v>46049</v>
      </c>
      <c r="B31" s="8" t="s">
        <v>35</v>
      </c>
      <c r="C31" s="10">
        <v>7979</v>
      </c>
      <c r="D31" s="11">
        <v>5101</v>
      </c>
      <c r="E31" s="11">
        <v>2878</v>
      </c>
      <c r="F31" s="11">
        <v>19</v>
      </c>
      <c r="G31" s="11">
        <v>1033</v>
      </c>
      <c r="H31" s="11">
        <v>2153</v>
      </c>
      <c r="I31" s="11">
        <v>2419</v>
      </c>
      <c r="J31" s="11">
        <v>2355</v>
      </c>
    </row>
    <row r="32" spans="1:10" ht="13.5" customHeight="1" x14ac:dyDescent="0.15">
      <c r="A32" s="8">
        <v>46050</v>
      </c>
      <c r="B32" s="8" t="s">
        <v>36</v>
      </c>
      <c r="C32" s="10">
        <v>8107</v>
      </c>
      <c r="D32" s="11">
        <v>4973</v>
      </c>
      <c r="E32" s="11">
        <v>3134</v>
      </c>
      <c r="F32" s="11">
        <v>29</v>
      </c>
      <c r="G32" s="11">
        <v>1138</v>
      </c>
      <c r="H32" s="11">
        <v>2150</v>
      </c>
      <c r="I32" s="11">
        <v>2507</v>
      </c>
      <c r="J32" s="11">
        <v>2283</v>
      </c>
    </row>
    <row r="33" spans="1:10" ht="13.5" customHeight="1" x14ac:dyDescent="0.15">
      <c r="A33" s="8">
        <v>46051</v>
      </c>
      <c r="B33" s="8" t="s">
        <v>37</v>
      </c>
      <c r="C33" s="10">
        <v>7898</v>
      </c>
      <c r="D33" s="11">
        <v>4771</v>
      </c>
      <c r="E33" s="11">
        <v>3127</v>
      </c>
      <c r="F33" s="11">
        <v>30</v>
      </c>
      <c r="G33" s="11">
        <v>984</v>
      </c>
      <c r="H33" s="11">
        <v>2115</v>
      </c>
      <c r="I33" s="11">
        <v>2425</v>
      </c>
      <c r="J33" s="11">
        <v>2344</v>
      </c>
    </row>
    <row r="34" spans="1:10" ht="13.5" customHeight="1" x14ac:dyDescent="0.15">
      <c r="A34" s="8">
        <v>46052</v>
      </c>
      <c r="B34" s="8" t="s">
        <v>38</v>
      </c>
      <c r="C34" s="10">
        <v>9316</v>
      </c>
      <c r="D34" s="11">
        <v>5768</v>
      </c>
      <c r="E34" s="11">
        <v>3548</v>
      </c>
      <c r="F34" s="11">
        <v>34</v>
      </c>
      <c r="G34" s="11">
        <v>1260</v>
      </c>
      <c r="H34" s="11">
        <v>2532</v>
      </c>
      <c r="I34" s="11">
        <v>2831</v>
      </c>
      <c r="J34" s="11">
        <v>2659</v>
      </c>
    </row>
    <row r="35" spans="1:10" ht="13.5" customHeight="1" thickBot="1" x14ac:dyDescent="0.2">
      <c r="A35" s="13">
        <v>46053</v>
      </c>
      <c r="B35" s="13" t="s">
        <v>39</v>
      </c>
      <c r="C35" s="14">
        <v>11171</v>
      </c>
      <c r="D35" s="15">
        <v>6612</v>
      </c>
      <c r="E35" s="15">
        <v>4559</v>
      </c>
      <c r="F35" s="15">
        <v>73</v>
      </c>
      <c r="G35" s="15">
        <v>1939</v>
      </c>
      <c r="H35" s="15">
        <v>3214</v>
      </c>
      <c r="I35" s="15">
        <v>3274</v>
      </c>
      <c r="J35" s="15">
        <v>2671</v>
      </c>
    </row>
    <row r="36" spans="1:10" s="5" customFormat="1" ht="13.5" customHeight="1" thickTop="1" x14ac:dyDescent="0.3">
      <c r="A36" s="52" t="s">
        <v>14</v>
      </c>
      <c r="B36" s="50"/>
      <c r="C36" s="16">
        <f>SUM(C5:C35)</f>
        <v>278984</v>
      </c>
      <c r="D36" s="16">
        <f t="shared" ref="D36:J36" si="0">SUM(D5:D35)</f>
        <v>169133</v>
      </c>
      <c r="E36" s="16">
        <f t="shared" si="0"/>
        <v>109851</v>
      </c>
      <c r="F36" s="16">
        <f t="shared" si="0"/>
        <v>1672</v>
      </c>
      <c r="G36" s="16">
        <f t="shared" si="0"/>
        <v>44684</v>
      </c>
      <c r="H36" s="16">
        <f t="shared" si="0"/>
        <v>78554</v>
      </c>
      <c r="I36" s="16">
        <f t="shared" si="0"/>
        <v>82017</v>
      </c>
      <c r="J36" s="16">
        <f t="shared" si="0"/>
        <v>72057</v>
      </c>
    </row>
    <row r="37" spans="1:10" s="5" customFormat="1" ht="13.5" customHeight="1" x14ac:dyDescent="0.3">
      <c r="A37" s="51" t="s">
        <v>15</v>
      </c>
      <c r="B37" s="43"/>
      <c r="C37" s="17">
        <f>AVERAGE(C5:C35)</f>
        <v>9299.4666666666672</v>
      </c>
      <c r="D37" s="17">
        <f>AVERAGE(D5:D35)</f>
        <v>5637.7666666666664</v>
      </c>
      <c r="E37" s="17">
        <f>AVERAGE(E5:E35)</f>
        <v>3661.7</v>
      </c>
      <c r="F37" s="17">
        <f>AVERAGE(F5:F35)</f>
        <v>55.733333333333334</v>
      </c>
      <c r="G37" s="17">
        <f>AVERAGE(G5:G35)</f>
        <v>1489.4666666666667</v>
      </c>
      <c r="H37" s="17">
        <f t="shared" ref="H37:J37" si="1">AVERAGE(H5:H35)</f>
        <v>2618.4666666666667</v>
      </c>
      <c r="I37" s="17">
        <f t="shared" si="1"/>
        <v>2733.9</v>
      </c>
      <c r="J37" s="17">
        <f t="shared" si="1"/>
        <v>2401.9</v>
      </c>
    </row>
    <row r="38" spans="1:10" ht="13.5" customHeight="1" x14ac:dyDescent="0.3">
      <c r="A38" s="42" t="s">
        <v>4</v>
      </c>
      <c r="B38" s="43"/>
      <c r="C38" s="17">
        <f>AVERAGE(C6,C9:C13,C17:C20,C23:C27,C30:C34)</f>
        <v>8528.6842105263149</v>
      </c>
      <c r="D38" s="60" t="s">
        <v>45</v>
      </c>
      <c r="E38" s="43"/>
      <c r="F38" s="17">
        <f>AVERAGE(C5,C7:C8,C14:C16,C21:C22,C28:C29,C35)</f>
        <v>10630.818181818182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>
      <selection activeCell="O28" sqref="O2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42</v>
      </c>
    </row>
    <row r="2" spans="1:10" ht="13.5" customHeight="1" x14ac:dyDescent="0.3">
      <c r="A2" s="45" t="s">
        <v>23</v>
      </c>
      <c r="B2" s="46"/>
      <c r="C2" s="53" t="s">
        <v>7</v>
      </c>
      <c r="D2" s="56" t="s">
        <v>8</v>
      </c>
      <c r="E2" s="57"/>
      <c r="F2" s="57"/>
      <c r="G2" s="57"/>
      <c r="H2" s="57"/>
      <c r="I2" s="57"/>
      <c r="J2" s="43"/>
    </row>
    <row r="3" spans="1:10" ht="13.5" customHeight="1" x14ac:dyDescent="0.3">
      <c r="A3" s="47"/>
      <c r="B3" s="48"/>
      <c r="C3" s="54"/>
      <c r="D3" s="56" t="s">
        <v>9</v>
      </c>
      <c r="E3" s="43"/>
      <c r="F3" s="56" t="s">
        <v>10</v>
      </c>
      <c r="G3" s="57"/>
      <c r="H3" s="57"/>
      <c r="I3" s="57"/>
      <c r="J3" s="43"/>
    </row>
    <row r="4" spans="1:10" ht="13.5" customHeight="1" x14ac:dyDescent="0.15">
      <c r="A4" s="49"/>
      <c r="B4" s="50"/>
      <c r="C4" s="55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8">
        <v>46023</v>
      </c>
      <c r="B5" s="9" t="s">
        <v>37</v>
      </c>
      <c r="C5" s="37">
        <v>4785</v>
      </c>
      <c r="D5" s="38">
        <v>2970</v>
      </c>
      <c r="E5" s="38">
        <v>1815</v>
      </c>
      <c r="F5" s="38">
        <v>34</v>
      </c>
      <c r="G5" s="38">
        <v>1331</v>
      </c>
      <c r="H5" s="38">
        <v>1729</v>
      </c>
      <c r="I5" s="38">
        <v>1355</v>
      </c>
      <c r="J5" s="38">
        <v>336</v>
      </c>
    </row>
    <row r="6" spans="1:10" ht="13.5" customHeight="1" x14ac:dyDescent="0.15">
      <c r="A6" s="8">
        <v>46024</v>
      </c>
      <c r="B6" s="8" t="s">
        <v>38</v>
      </c>
      <c r="C6" s="37">
        <v>10562</v>
      </c>
      <c r="D6" s="38">
        <v>6593</v>
      </c>
      <c r="E6" s="38">
        <v>3969</v>
      </c>
      <c r="F6" s="38">
        <v>67</v>
      </c>
      <c r="G6" s="38">
        <v>2986</v>
      </c>
      <c r="H6" s="38">
        <v>3994</v>
      </c>
      <c r="I6" s="38">
        <v>2928</v>
      </c>
      <c r="J6" s="38">
        <v>587</v>
      </c>
    </row>
    <row r="7" spans="1:10" ht="13.5" customHeight="1" x14ac:dyDescent="0.15">
      <c r="A7" s="8">
        <v>46025</v>
      </c>
      <c r="B7" s="8" t="s">
        <v>39</v>
      </c>
      <c r="C7" s="37">
        <v>16400</v>
      </c>
      <c r="D7" s="38">
        <v>10259</v>
      </c>
      <c r="E7" s="38">
        <v>6141</v>
      </c>
      <c r="F7" s="38">
        <v>127</v>
      </c>
      <c r="G7" s="38">
        <v>4472</v>
      </c>
      <c r="H7" s="38">
        <v>6362</v>
      </c>
      <c r="I7" s="38">
        <v>4424</v>
      </c>
      <c r="J7" s="38">
        <v>1015</v>
      </c>
    </row>
    <row r="8" spans="1:10" ht="13.5" customHeight="1" x14ac:dyDescent="0.15">
      <c r="A8" s="8">
        <v>46026</v>
      </c>
      <c r="B8" s="8" t="s">
        <v>40</v>
      </c>
      <c r="C8" s="37">
        <v>9378</v>
      </c>
      <c r="D8" s="38">
        <v>5795</v>
      </c>
      <c r="E8" s="38">
        <v>3583</v>
      </c>
      <c r="F8" s="38">
        <v>92</v>
      </c>
      <c r="G8" s="38">
        <v>2488</v>
      </c>
      <c r="H8" s="38">
        <v>3319</v>
      </c>
      <c r="I8" s="38">
        <v>2738</v>
      </c>
      <c r="J8" s="38">
        <v>741</v>
      </c>
    </row>
    <row r="9" spans="1:10" ht="13.5" customHeight="1" x14ac:dyDescent="0.15">
      <c r="A9" s="8">
        <v>46027</v>
      </c>
      <c r="B9" s="8" t="s">
        <v>41</v>
      </c>
      <c r="C9" s="37">
        <v>8533</v>
      </c>
      <c r="D9" s="38">
        <v>5325</v>
      </c>
      <c r="E9" s="38">
        <v>3208</v>
      </c>
      <c r="F9" s="38">
        <v>61</v>
      </c>
      <c r="G9" s="38">
        <v>2202</v>
      </c>
      <c r="H9" s="38">
        <v>2899</v>
      </c>
      <c r="I9" s="38">
        <v>2570</v>
      </c>
      <c r="J9" s="38">
        <v>801</v>
      </c>
    </row>
    <row r="10" spans="1:10" ht="13.5" customHeight="1" x14ac:dyDescent="0.15">
      <c r="A10" s="8">
        <v>46028</v>
      </c>
      <c r="B10" s="8" t="s">
        <v>35</v>
      </c>
      <c r="C10" s="38">
        <v>7124</v>
      </c>
      <c r="D10" s="38">
        <v>4455</v>
      </c>
      <c r="E10" s="38">
        <v>2669</v>
      </c>
      <c r="F10" s="38">
        <v>62</v>
      </c>
      <c r="G10" s="38">
        <v>1716</v>
      </c>
      <c r="H10" s="38">
        <v>2516</v>
      </c>
      <c r="I10" s="38">
        <v>2138</v>
      </c>
      <c r="J10" s="38">
        <v>692</v>
      </c>
    </row>
    <row r="11" spans="1:10" ht="13.5" customHeight="1" x14ac:dyDescent="0.15">
      <c r="A11" s="8">
        <v>46029</v>
      </c>
      <c r="B11" s="8" t="s">
        <v>36</v>
      </c>
      <c r="C11" s="37">
        <v>7472</v>
      </c>
      <c r="D11" s="38">
        <v>4847</v>
      </c>
      <c r="E11" s="38">
        <v>2625</v>
      </c>
      <c r="F11" s="38">
        <v>63</v>
      </c>
      <c r="G11" s="38">
        <v>1668</v>
      </c>
      <c r="H11" s="38">
        <v>2556</v>
      </c>
      <c r="I11" s="38">
        <v>2413</v>
      </c>
      <c r="J11" s="38">
        <v>772</v>
      </c>
    </row>
    <row r="12" spans="1:10" ht="13.5" customHeight="1" x14ac:dyDescent="0.15">
      <c r="A12" s="8">
        <v>46030</v>
      </c>
      <c r="B12" s="8" t="s">
        <v>37</v>
      </c>
      <c r="C12" s="37">
        <v>6867</v>
      </c>
      <c r="D12" s="38">
        <v>4491</v>
      </c>
      <c r="E12" s="38">
        <v>2376</v>
      </c>
      <c r="F12" s="38">
        <v>52</v>
      </c>
      <c r="G12" s="38">
        <v>1627</v>
      </c>
      <c r="H12" s="38">
        <v>2263</v>
      </c>
      <c r="I12" s="38">
        <v>2123</v>
      </c>
      <c r="J12" s="38">
        <v>802</v>
      </c>
    </row>
    <row r="13" spans="1:10" ht="13.5" customHeight="1" x14ac:dyDescent="0.15">
      <c r="A13" s="8">
        <v>46031</v>
      </c>
      <c r="B13" s="8" t="s">
        <v>38</v>
      </c>
      <c r="C13" s="37">
        <v>10854</v>
      </c>
      <c r="D13" s="38">
        <v>7061</v>
      </c>
      <c r="E13" s="38">
        <v>3793</v>
      </c>
      <c r="F13" s="38">
        <v>79</v>
      </c>
      <c r="G13" s="38">
        <v>2720</v>
      </c>
      <c r="H13" s="38">
        <v>3880</v>
      </c>
      <c r="I13" s="38">
        <v>3221</v>
      </c>
      <c r="J13" s="38">
        <v>954</v>
      </c>
    </row>
    <row r="14" spans="1:10" ht="13.5" customHeight="1" x14ac:dyDescent="0.15">
      <c r="A14" s="8">
        <v>46032</v>
      </c>
      <c r="B14" s="8" t="s">
        <v>39</v>
      </c>
      <c r="C14" s="37">
        <v>12739</v>
      </c>
      <c r="D14" s="38">
        <v>8060</v>
      </c>
      <c r="E14" s="38">
        <v>4679</v>
      </c>
      <c r="F14" s="38">
        <v>92</v>
      </c>
      <c r="G14" s="38">
        <v>3342</v>
      </c>
      <c r="H14" s="38">
        <v>4712</v>
      </c>
      <c r="I14" s="38">
        <v>3705</v>
      </c>
      <c r="J14" s="38">
        <v>888</v>
      </c>
    </row>
    <row r="15" spans="1:10" ht="13.5" customHeight="1" x14ac:dyDescent="0.15">
      <c r="A15" s="8">
        <v>46033</v>
      </c>
      <c r="B15" s="8" t="s">
        <v>40</v>
      </c>
      <c r="C15" s="37">
        <v>12126</v>
      </c>
      <c r="D15" s="38">
        <v>7698</v>
      </c>
      <c r="E15" s="38">
        <v>4428</v>
      </c>
      <c r="F15" s="38">
        <v>94</v>
      </c>
      <c r="G15" s="38">
        <v>3010</v>
      </c>
      <c r="H15" s="38">
        <v>4607</v>
      </c>
      <c r="I15" s="38">
        <v>3662</v>
      </c>
      <c r="J15" s="38">
        <v>753</v>
      </c>
    </row>
    <row r="16" spans="1:10" ht="13.5" customHeight="1" x14ac:dyDescent="0.15">
      <c r="A16" s="8">
        <v>46034</v>
      </c>
      <c r="B16" s="9" t="s">
        <v>41</v>
      </c>
      <c r="C16" s="37">
        <v>8711</v>
      </c>
      <c r="D16" s="38">
        <v>5389</v>
      </c>
      <c r="E16" s="38">
        <v>3322</v>
      </c>
      <c r="F16" s="38">
        <v>62</v>
      </c>
      <c r="G16" s="38">
        <v>2167</v>
      </c>
      <c r="H16" s="38">
        <v>3281</v>
      </c>
      <c r="I16" s="38">
        <v>2589</v>
      </c>
      <c r="J16" s="38">
        <v>612</v>
      </c>
    </row>
    <row r="17" spans="1:10" ht="13.5" customHeight="1" x14ac:dyDescent="0.15">
      <c r="A17" s="8">
        <v>46035</v>
      </c>
      <c r="B17" s="8" t="s">
        <v>35</v>
      </c>
      <c r="C17" s="37">
        <v>7406</v>
      </c>
      <c r="D17" s="38">
        <v>4821</v>
      </c>
      <c r="E17" s="38">
        <v>2585</v>
      </c>
      <c r="F17" s="38">
        <v>51</v>
      </c>
      <c r="G17" s="38">
        <v>1687</v>
      </c>
      <c r="H17" s="38">
        <v>2588</v>
      </c>
      <c r="I17" s="38">
        <v>2317</v>
      </c>
      <c r="J17" s="38">
        <v>763</v>
      </c>
    </row>
    <row r="18" spans="1:10" ht="13.5" customHeight="1" x14ac:dyDescent="0.15">
      <c r="A18" s="8">
        <v>46036</v>
      </c>
      <c r="B18" s="8" t="s">
        <v>36</v>
      </c>
      <c r="C18" s="37">
        <v>8399</v>
      </c>
      <c r="D18" s="38">
        <v>5377</v>
      </c>
      <c r="E18" s="38">
        <v>3022</v>
      </c>
      <c r="F18" s="38">
        <v>58</v>
      </c>
      <c r="G18" s="38">
        <v>1958</v>
      </c>
      <c r="H18" s="38">
        <v>2897</v>
      </c>
      <c r="I18" s="38">
        <v>2587</v>
      </c>
      <c r="J18" s="38">
        <v>899</v>
      </c>
    </row>
    <row r="19" spans="1:10" ht="13.5" customHeight="1" x14ac:dyDescent="0.15">
      <c r="A19" s="8">
        <v>46037</v>
      </c>
      <c r="B19" s="8" t="s">
        <v>37</v>
      </c>
      <c r="C19" s="37">
        <v>8170</v>
      </c>
      <c r="D19" s="38">
        <v>5371</v>
      </c>
      <c r="E19" s="38">
        <v>2799</v>
      </c>
      <c r="F19" s="38">
        <v>60</v>
      </c>
      <c r="G19" s="38">
        <v>1747</v>
      </c>
      <c r="H19" s="38">
        <v>2860</v>
      </c>
      <c r="I19" s="38">
        <v>2661</v>
      </c>
      <c r="J19" s="38">
        <v>842</v>
      </c>
    </row>
    <row r="20" spans="1:10" ht="13.5" customHeight="1" x14ac:dyDescent="0.15">
      <c r="A20" s="8">
        <v>46038</v>
      </c>
      <c r="B20" s="8" t="s">
        <v>38</v>
      </c>
      <c r="C20" s="22" t="s">
        <v>44</v>
      </c>
      <c r="D20" s="22" t="s">
        <v>44</v>
      </c>
      <c r="E20" s="22" t="s">
        <v>44</v>
      </c>
      <c r="F20" s="22" t="s">
        <v>44</v>
      </c>
      <c r="G20" s="22" t="s">
        <v>44</v>
      </c>
      <c r="H20" s="22" t="s">
        <v>44</v>
      </c>
      <c r="I20" s="22" t="s">
        <v>44</v>
      </c>
      <c r="J20" s="22" t="s">
        <v>44</v>
      </c>
    </row>
    <row r="21" spans="1:10" ht="13.5" customHeight="1" x14ac:dyDescent="0.15">
      <c r="A21" s="8">
        <v>46039</v>
      </c>
      <c r="B21" s="8" t="s">
        <v>39</v>
      </c>
      <c r="C21" s="22" t="s">
        <v>44</v>
      </c>
      <c r="D21" s="22" t="s">
        <v>44</v>
      </c>
      <c r="E21" s="22" t="s">
        <v>44</v>
      </c>
      <c r="F21" s="22" t="s">
        <v>44</v>
      </c>
      <c r="G21" s="22" t="s">
        <v>44</v>
      </c>
      <c r="H21" s="22" t="s">
        <v>44</v>
      </c>
      <c r="I21" s="22" t="s">
        <v>44</v>
      </c>
      <c r="J21" s="22" t="s">
        <v>44</v>
      </c>
    </row>
    <row r="22" spans="1:10" ht="13.5" customHeight="1" x14ac:dyDescent="0.15">
      <c r="A22" s="8">
        <v>46040</v>
      </c>
      <c r="B22" s="8" t="s">
        <v>40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</row>
    <row r="23" spans="1:10" ht="13.5" customHeight="1" x14ac:dyDescent="0.15">
      <c r="A23" s="8">
        <v>46041</v>
      </c>
      <c r="B23" s="8" t="s">
        <v>41</v>
      </c>
      <c r="C23" s="22" t="s">
        <v>44</v>
      </c>
      <c r="D23" s="22" t="s">
        <v>44</v>
      </c>
      <c r="E23" s="22" t="s">
        <v>44</v>
      </c>
      <c r="F23" s="22" t="s">
        <v>44</v>
      </c>
      <c r="G23" s="22" t="s">
        <v>44</v>
      </c>
      <c r="H23" s="22" t="s">
        <v>44</v>
      </c>
      <c r="I23" s="22" t="s">
        <v>44</v>
      </c>
      <c r="J23" s="22" t="s">
        <v>44</v>
      </c>
    </row>
    <row r="24" spans="1:10" ht="13.5" customHeight="1" x14ac:dyDescent="0.15">
      <c r="A24" s="8">
        <v>46042</v>
      </c>
      <c r="B24" s="8" t="s">
        <v>35</v>
      </c>
      <c r="C24" s="22" t="s">
        <v>44</v>
      </c>
      <c r="D24" s="22" t="s">
        <v>44</v>
      </c>
      <c r="E24" s="22" t="s">
        <v>44</v>
      </c>
      <c r="F24" s="22" t="s">
        <v>44</v>
      </c>
      <c r="G24" s="22" t="s">
        <v>44</v>
      </c>
      <c r="H24" s="22" t="s">
        <v>44</v>
      </c>
      <c r="I24" s="22" t="s">
        <v>44</v>
      </c>
      <c r="J24" s="22" t="s">
        <v>44</v>
      </c>
    </row>
    <row r="25" spans="1:10" ht="13.5" customHeight="1" x14ac:dyDescent="0.15">
      <c r="A25" s="8">
        <v>46043</v>
      </c>
      <c r="B25" s="8" t="s">
        <v>36</v>
      </c>
      <c r="C25" s="22" t="s">
        <v>44</v>
      </c>
      <c r="D25" s="22" t="s">
        <v>44</v>
      </c>
      <c r="E25" s="22" t="s">
        <v>44</v>
      </c>
      <c r="F25" s="22" t="s">
        <v>44</v>
      </c>
      <c r="G25" s="22" t="s">
        <v>44</v>
      </c>
      <c r="H25" s="22" t="s">
        <v>44</v>
      </c>
      <c r="I25" s="22" t="s">
        <v>44</v>
      </c>
      <c r="J25" s="22" t="s">
        <v>44</v>
      </c>
    </row>
    <row r="26" spans="1:10" ht="13.5" customHeight="1" x14ac:dyDescent="0.15">
      <c r="A26" s="8">
        <v>46044</v>
      </c>
      <c r="B26" s="8" t="s">
        <v>37</v>
      </c>
      <c r="C26" s="22" t="s">
        <v>44</v>
      </c>
      <c r="D26" s="22" t="s">
        <v>44</v>
      </c>
      <c r="E26" s="22" t="s">
        <v>44</v>
      </c>
      <c r="F26" s="22" t="s">
        <v>44</v>
      </c>
      <c r="G26" s="22" t="s">
        <v>44</v>
      </c>
      <c r="H26" s="22" t="s">
        <v>44</v>
      </c>
      <c r="I26" s="22" t="s">
        <v>44</v>
      </c>
      <c r="J26" s="22" t="s">
        <v>44</v>
      </c>
    </row>
    <row r="27" spans="1:10" ht="13.5" customHeight="1" x14ac:dyDescent="0.15">
      <c r="A27" s="8">
        <v>46045</v>
      </c>
      <c r="B27" s="8" t="s">
        <v>38</v>
      </c>
      <c r="C27" s="22" t="s">
        <v>44</v>
      </c>
      <c r="D27" s="22" t="s">
        <v>44</v>
      </c>
      <c r="E27" s="22" t="s">
        <v>44</v>
      </c>
      <c r="F27" s="22" t="s">
        <v>44</v>
      </c>
      <c r="G27" s="22" t="s">
        <v>44</v>
      </c>
      <c r="H27" s="22" t="s">
        <v>44</v>
      </c>
      <c r="I27" s="22" t="s">
        <v>44</v>
      </c>
      <c r="J27" s="22" t="s">
        <v>44</v>
      </c>
    </row>
    <row r="28" spans="1:10" ht="13.5" customHeight="1" x14ac:dyDescent="0.15">
      <c r="A28" s="8">
        <v>46046</v>
      </c>
      <c r="B28" s="8" t="s">
        <v>39</v>
      </c>
      <c r="C28" s="22" t="s">
        <v>44</v>
      </c>
      <c r="D28" s="22" t="s">
        <v>44</v>
      </c>
      <c r="E28" s="22" t="s">
        <v>44</v>
      </c>
      <c r="F28" s="22" t="s">
        <v>44</v>
      </c>
      <c r="G28" s="22" t="s">
        <v>44</v>
      </c>
      <c r="H28" s="22" t="s">
        <v>44</v>
      </c>
      <c r="I28" s="22" t="s">
        <v>44</v>
      </c>
      <c r="J28" s="22" t="s">
        <v>44</v>
      </c>
    </row>
    <row r="29" spans="1:10" ht="13.5" customHeight="1" x14ac:dyDescent="0.15">
      <c r="A29" s="8">
        <v>46047</v>
      </c>
      <c r="B29" s="8" t="s">
        <v>40</v>
      </c>
      <c r="C29" s="22" t="s">
        <v>44</v>
      </c>
      <c r="D29" s="22" t="s">
        <v>44</v>
      </c>
      <c r="E29" s="22" t="s">
        <v>44</v>
      </c>
      <c r="F29" s="22" t="s">
        <v>44</v>
      </c>
      <c r="G29" s="22" t="s">
        <v>44</v>
      </c>
      <c r="H29" s="22" t="s">
        <v>44</v>
      </c>
      <c r="I29" s="22" t="s">
        <v>44</v>
      </c>
      <c r="J29" s="22" t="s">
        <v>44</v>
      </c>
    </row>
    <row r="30" spans="1:10" ht="13.5" customHeight="1" x14ac:dyDescent="0.15">
      <c r="A30" s="8">
        <v>46048</v>
      </c>
      <c r="B30" s="8" t="s">
        <v>41</v>
      </c>
      <c r="C30" s="22" t="s">
        <v>44</v>
      </c>
      <c r="D30" s="22" t="s">
        <v>44</v>
      </c>
      <c r="E30" s="22" t="s">
        <v>44</v>
      </c>
      <c r="F30" s="22" t="s">
        <v>44</v>
      </c>
      <c r="G30" s="22" t="s">
        <v>44</v>
      </c>
      <c r="H30" s="22" t="s">
        <v>44</v>
      </c>
      <c r="I30" s="22" t="s">
        <v>44</v>
      </c>
      <c r="J30" s="22" t="s">
        <v>44</v>
      </c>
    </row>
    <row r="31" spans="1:10" ht="13.5" customHeight="1" x14ac:dyDescent="0.15">
      <c r="A31" s="8">
        <v>46049</v>
      </c>
      <c r="B31" s="8" t="s">
        <v>35</v>
      </c>
      <c r="C31" s="22" t="s">
        <v>44</v>
      </c>
      <c r="D31" s="22" t="s">
        <v>44</v>
      </c>
      <c r="E31" s="22" t="s">
        <v>44</v>
      </c>
      <c r="F31" s="22" t="s">
        <v>44</v>
      </c>
      <c r="G31" s="22" t="s">
        <v>44</v>
      </c>
      <c r="H31" s="22" t="s">
        <v>44</v>
      </c>
      <c r="I31" s="22" t="s">
        <v>44</v>
      </c>
      <c r="J31" s="22" t="s">
        <v>44</v>
      </c>
    </row>
    <row r="32" spans="1:10" ht="13.5" customHeight="1" x14ac:dyDescent="0.15">
      <c r="A32" s="8">
        <v>46050</v>
      </c>
      <c r="B32" s="8" t="s">
        <v>36</v>
      </c>
      <c r="C32" s="22" t="s">
        <v>44</v>
      </c>
      <c r="D32" s="22" t="s">
        <v>44</v>
      </c>
      <c r="E32" s="22" t="s">
        <v>44</v>
      </c>
      <c r="F32" s="22" t="s">
        <v>44</v>
      </c>
      <c r="G32" s="22" t="s">
        <v>44</v>
      </c>
      <c r="H32" s="22" t="s">
        <v>44</v>
      </c>
      <c r="I32" s="22" t="s">
        <v>44</v>
      </c>
      <c r="J32" s="22" t="s">
        <v>44</v>
      </c>
    </row>
    <row r="33" spans="1:10" ht="13.5" customHeight="1" x14ac:dyDescent="0.15">
      <c r="A33" s="8">
        <v>46051</v>
      </c>
      <c r="B33" s="8" t="s">
        <v>37</v>
      </c>
      <c r="C33" s="22" t="s">
        <v>44</v>
      </c>
      <c r="D33" s="22" t="s">
        <v>44</v>
      </c>
      <c r="E33" s="22" t="s">
        <v>44</v>
      </c>
      <c r="F33" s="22" t="s">
        <v>44</v>
      </c>
      <c r="G33" s="22" t="s">
        <v>44</v>
      </c>
      <c r="H33" s="22" t="s">
        <v>44</v>
      </c>
      <c r="I33" s="22" t="s">
        <v>44</v>
      </c>
      <c r="J33" s="22" t="s">
        <v>44</v>
      </c>
    </row>
    <row r="34" spans="1:10" ht="13.5" customHeight="1" x14ac:dyDescent="0.15">
      <c r="A34" s="8">
        <v>46052</v>
      </c>
      <c r="B34" s="8" t="s">
        <v>38</v>
      </c>
      <c r="C34" s="22" t="s">
        <v>44</v>
      </c>
      <c r="D34" s="22" t="s">
        <v>44</v>
      </c>
      <c r="E34" s="22" t="s">
        <v>44</v>
      </c>
      <c r="F34" s="22" t="s">
        <v>44</v>
      </c>
      <c r="G34" s="22" t="s">
        <v>44</v>
      </c>
      <c r="H34" s="22" t="s">
        <v>44</v>
      </c>
      <c r="I34" s="22" t="s">
        <v>44</v>
      </c>
      <c r="J34" s="22" t="s">
        <v>44</v>
      </c>
    </row>
    <row r="35" spans="1:10" ht="13.5" customHeight="1" thickBot="1" x14ac:dyDescent="0.2">
      <c r="A35" s="13">
        <v>46053</v>
      </c>
      <c r="B35" s="13" t="s">
        <v>39</v>
      </c>
      <c r="C35" s="29" t="s">
        <v>44</v>
      </c>
      <c r="D35" s="29" t="s">
        <v>44</v>
      </c>
      <c r="E35" s="29" t="s">
        <v>44</v>
      </c>
      <c r="F35" s="29" t="s">
        <v>44</v>
      </c>
      <c r="G35" s="29" t="s">
        <v>44</v>
      </c>
      <c r="H35" s="29" t="s">
        <v>44</v>
      </c>
      <c r="I35" s="29" t="s">
        <v>44</v>
      </c>
      <c r="J35" s="29" t="s">
        <v>44</v>
      </c>
    </row>
    <row r="36" spans="1:10" s="5" customFormat="1" ht="13.5" customHeight="1" thickTop="1" x14ac:dyDescent="0.3">
      <c r="A36" s="52" t="s">
        <v>14</v>
      </c>
      <c r="B36" s="50"/>
      <c r="C36" s="41">
        <f t="shared" ref="C36:J36" si="0">SUM(C5:C35)</f>
        <v>139526</v>
      </c>
      <c r="D36" s="41">
        <f t="shared" si="0"/>
        <v>88512</v>
      </c>
      <c r="E36" s="41">
        <f t="shared" si="0"/>
        <v>51014</v>
      </c>
      <c r="F36" s="41">
        <f t="shared" si="0"/>
        <v>1054</v>
      </c>
      <c r="G36" s="41">
        <f t="shared" si="0"/>
        <v>35121</v>
      </c>
      <c r="H36" s="41">
        <f t="shared" si="0"/>
        <v>50463</v>
      </c>
      <c r="I36" s="41">
        <f t="shared" si="0"/>
        <v>41431</v>
      </c>
      <c r="J36" s="41">
        <f t="shared" si="0"/>
        <v>11457</v>
      </c>
    </row>
    <row r="37" spans="1:10" s="5" customFormat="1" ht="13.5" customHeight="1" x14ac:dyDescent="0.3">
      <c r="A37" s="51" t="s">
        <v>15</v>
      </c>
      <c r="B37" s="43"/>
      <c r="C37" s="36">
        <f t="shared" ref="C37:J37" si="1">AVERAGE(C5:C35)</f>
        <v>9301.7333333333336</v>
      </c>
      <c r="D37" s="36">
        <f t="shared" si="1"/>
        <v>5900.8</v>
      </c>
      <c r="E37" s="36">
        <f t="shared" si="1"/>
        <v>3400.9333333333334</v>
      </c>
      <c r="F37" s="36">
        <f t="shared" si="1"/>
        <v>70.266666666666666</v>
      </c>
      <c r="G37" s="36">
        <f t="shared" si="1"/>
        <v>2341.4</v>
      </c>
      <c r="H37" s="36">
        <f t="shared" si="1"/>
        <v>3364.2</v>
      </c>
      <c r="I37" s="36">
        <f t="shared" si="1"/>
        <v>2762.0666666666666</v>
      </c>
      <c r="J37" s="36">
        <f t="shared" si="1"/>
        <v>763.8</v>
      </c>
    </row>
    <row r="38" spans="1:10" ht="13.5" customHeight="1" x14ac:dyDescent="0.3">
      <c r="A38" s="42" t="s">
        <v>4</v>
      </c>
      <c r="B38" s="43"/>
      <c r="C38" s="36">
        <f>AVERAGE(C6,C9:C13,C17:C20,C23:C27,C30:C34)</f>
        <v>8376.3333333333339</v>
      </c>
      <c r="D38" s="44" t="s">
        <v>5</v>
      </c>
      <c r="E38" s="62"/>
      <c r="F38" s="36">
        <f>AVERAGE(C5,C7:C8,C14:C16,C21:C22,C28:C29,C35)</f>
        <v>10689.833333333334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2026-03-12T09:25:04Z</dcterms:modified>
</cp:coreProperties>
</file>