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F854B976-2F47-4850-853B-9DBBCC3E736A}" xr6:coauthVersionLast="36" xr6:coauthVersionMax="36" xr10:uidLastSave="{00000000-0000-0000-0000-000000000000}"/>
  <bookViews>
    <workbookView xWindow="0" yWindow="504" windowWidth="28800" windowHeight="15696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44" r:id="rId10"/>
    <sheet name="7-1" sheetId="30" r:id="rId11"/>
    <sheet name="7-2" sheetId="31" r:id="rId12"/>
    <sheet name="8" sheetId="4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7" l="1"/>
  <c r="C38" i="37"/>
  <c r="F38" i="36"/>
  <c r="C38" i="36"/>
  <c r="F38" i="35"/>
  <c r="C38" i="35"/>
  <c r="F38" i="40"/>
  <c r="C38" i="40"/>
  <c r="F38" i="33"/>
  <c r="C38" i="33"/>
  <c r="F38" i="42"/>
  <c r="C38" i="42"/>
  <c r="F38" i="31"/>
  <c r="C38" i="31"/>
  <c r="F38" i="30"/>
  <c r="C38" i="30"/>
  <c r="F38" i="27"/>
  <c r="C38" i="27"/>
  <c r="F38" i="26"/>
  <c r="C38" i="26"/>
  <c r="F38" i="25"/>
  <c r="C38" i="25"/>
  <c r="F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J37" i="27" l="1"/>
  <c r="I37" i="27"/>
  <c r="H37" i="27"/>
  <c r="G37" i="27"/>
  <c r="E37" i="27"/>
  <c r="F37" i="27"/>
  <c r="D37" i="27"/>
  <c r="C37" i="27"/>
  <c r="C36" i="26"/>
  <c r="D36" i="26"/>
  <c r="E36" i="26"/>
  <c r="F36" i="26"/>
  <c r="G36" i="26"/>
  <c r="H36" i="26"/>
  <c r="I36" i="26"/>
  <c r="J36" i="26"/>
  <c r="J37" i="26"/>
  <c r="I37" i="26"/>
  <c r="H37" i="26"/>
  <c r="G37" i="26"/>
  <c r="F37" i="26"/>
  <c r="E37" i="26"/>
  <c r="D37" i="26"/>
  <c r="C37" i="26"/>
  <c r="C38" i="21" l="1"/>
  <c r="F38" i="21"/>
  <c r="C36" i="21"/>
  <c r="J37" i="37" l="1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J37" i="42"/>
  <c r="I37" i="42"/>
  <c r="H37" i="42"/>
  <c r="G37" i="42"/>
  <c r="F37" i="42"/>
  <c r="E37" i="42"/>
  <c r="D37" i="42"/>
  <c r="C37" i="42"/>
  <c r="J36" i="42"/>
  <c r="I36" i="42"/>
  <c r="H36" i="42"/>
  <c r="G36" i="42"/>
  <c r="F36" i="42"/>
  <c r="E36" i="42"/>
  <c r="D36" i="42"/>
  <c r="C36" i="42"/>
  <c r="J37" i="31"/>
  <c r="I37" i="31"/>
  <c r="H37" i="31"/>
  <c r="G37" i="31"/>
  <c r="F37" i="31"/>
  <c r="E37" i="31"/>
  <c r="D37" i="31"/>
  <c r="C37" i="31"/>
  <c r="J36" i="31"/>
  <c r="I36" i="31"/>
  <c r="H36" i="31"/>
  <c r="G36" i="31"/>
  <c r="F36" i="31"/>
  <c r="E36" i="31"/>
  <c r="D36" i="31"/>
  <c r="C36" i="31"/>
  <c r="J37" i="30"/>
  <c r="I37" i="30"/>
  <c r="H37" i="30"/>
  <c r="G37" i="30"/>
  <c r="F37" i="30"/>
  <c r="E37" i="30"/>
  <c r="D37" i="30"/>
  <c r="C37" i="30"/>
  <c r="J36" i="30"/>
  <c r="I36" i="30"/>
  <c r="H36" i="30"/>
  <c r="G36" i="30"/>
  <c r="F36" i="30"/>
  <c r="E36" i="30"/>
  <c r="D36" i="30"/>
  <c r="C36" i="30"/>
  <c r="J36" i="27"/>
  <c r="I36" i="27"/>
  <c r="H36" i="27"/>
  <c r="G36" i="27"/>
  <c r="F36" i="27"/>
  <c r="E36" i="27"/>
  <c r="D36" i="27"/>
  <c r="C36" i="27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</calcChain>
</file>

<file path=xl/sharedStrings.xml><?xml version="1.0" encoding="utf-8"?>
<sst xmlns="http://schemas.openxmlformats.org/spreadsheetml/2006/main" count="2786" uniqueCount="47">
  <si>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</si>
  <si>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</si>
  <si>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</si>
  <si>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</si>
  <si>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</si>
  <si>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</si>
  <si>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</si>
  <si>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</si>
  <si>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</si>
  <si>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</si>
  <si>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</si>
  <si>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</si>
  <si>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</si>
  <si>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</si>
  <si>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</si>
  <si>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</si>
  <si>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</si>
  <si>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</si>
  <si>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</si>
  <si>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</si>
  <si>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</si>
  <si>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</si>
  <si>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</si>
  <si>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</si>
  <si>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</si>
  <si>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</si>
  <si>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</si>
  <si>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</si>
  <si>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</si>
  <si>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</si>
  <si>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</si>
  <si>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</si>
  <si>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</si>
  <si>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</si>
  <si>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</si>
  <si>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</si>
  <si>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</si>
  <si>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</si>
  <si>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</si>
  <si>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</si>
  <si>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</si>
  <si>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</si>
  <si>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⑥ー２本町
（髙島屋北付近）</t>
    <phoneticPr fontId="1"/>
  </si>
  <si>
    <t>ー</t>
    <phoneticPr fontId="1"/>
  </si>
  <si>
    <t>ー</t>
    <phoneticPr fontId="1"/>
  </si>
  <si>
    <t>休日（土・日・祝）平均</t>
    <phoneticPr fontId="1"/>
  </si>
  <si>
    <t>休日（土・日・祝）平均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</si>
</sst>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58" fontId="8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177" fontId="2" fillId="0" borderId="16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89D02-471C-49DE-B988-291385319D0B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7FCE2-E6F2-45C4-8F21-F8901EC6A2B8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5D367-F243-44EA-82D2-C1E7921E6FB9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AD21E-BF9A-4A17-8B30-BE791F6C4998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4BD1C-7EAE-4948-9335-95ADFCE29BB4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71C407-C1C0-4E46-8547-3324AD55A13E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9</xdr:col>
      <xdr:colOff>1</xdr:colOff>
      <xdr:row>19</xdr:row>
      <xdr:rowOff>152398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22D4F-F1C4-4A87-9FA9-A7AC1DBD05FF}"/>
            </a:ext>
          </a:extLst>
        </xdr:cNvPr>
        <xdr:cNvSpPr txBox="1"/>
      </xdr:nvSpPr>
      <xdr:spPr>
        <a:xfrm>
          <a:off x="2529841" y="2514600"/>
          <a:ext cx="5715000" cy="822958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6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46054</v>
      </c>
      <c r="B5" s="9" t="s">
        <v>39</v>
      </c>
      <c r="C5" s="10">
        <v>5052</v>
      </c>
      <c r="D5" s="11">
        <v>2553</v>
      </c>
      <c r="E5" s="11">
        <v>2499</v>
      </c>
      <c r="F5" s="11">
        <v>14</v>
      </c>
      <c r="G5" s="11">
        <v>662</v>
      </c>
      <c r="H5" s="11">
        <v>1511</v>
      </c>
      <c r="I5" s="11">
        <v>2150</v>
      </c>
      <c r="J5" s="11">
        <v>715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10">
        <v>3193</v>
      </c>
      <c r="D7" s="11">
        <v>1591</v>
      </c>
      <c r="E7" s="11">
        <v>1602</v>
      </c>
      <c r="F7" s="11">
        <v>12</v>
      </c>
      <c r="G7" s="11">
        <v>431</v>
      </c>
      <c r="H7" s="11">
        <v>968</v>
      </c>
      <c r="I7" s="11">
        <v>1318</v>
      </c>
      <c r="J7" s="11">
        <v>464</v>
      </c>
    </row>
    <row r="8" spans="1:10" ht="13.5" customHeight="1" x14ac:dyDescent="0.15">
      <c r="A8" s="9">
        <v>46057</v>
      </c>
      <c r="B8" s="9" t="s">
        <v>35</v>
      </c>
      <c r="C8" s="12">
        <v>3741</v>
      </c>
      <c r="D8" s="12">
        <v>1851</v>
      </c>
      <c r="E8" s="12">
        <v>1890</v>
      </c>
      <c r="F8" s="12">
        <v>8</v>
      </c>
      <c r="G8" s="12">
        <v>522</v>
      </c>
      <c r="H8" s="12">
        <v>1148</v>
      </c>
      <c r="I8" s="12">
        <v>1476</v>
      </c>
      <c r="J8" s="12">
        <v>587</v>
      </c>
    </row>
    <row r="9" spans="1:10" ht="13.5" customHeight="1" x14ac:dyDescent="0.15">
      <c r="A9" s="9">
        <v>46058</v>
      </c>
      <c r="B9" s="9" t="s">
        <v>36</v>
      </c>
      <c r="C9" s="10">
        <v>3746</v>
      </c>
      <c r="D9" s="11">
        <v>1883</v>
      </c>
      <c r="E9" s="11">
        <v>1863</v>
      </c>
      <c r="F9" s="11">
        <v>10</v>
      </c>
      <c r="G9" s="11">
        <v>537</v>
      </c>
      <c r="H9" s="11">
        <v>1092</v>
      </c>
      <c r="I9" s="11">
        <v>1550</v>
      </c>
      <c r="J9" s="11">
        <v>557</v>
      </c>
    </row>
    <row r="10" spans="1:10" ht="13.5" customHeight="1" x14ac:dyDescent="0.15">
      <c r="A10" s="9">
        <v>46059</v>
      </c>
      <c r="B10" s="9" t="s">
        <v>37</v>
      </c>
      <c r="C10" s="11">
        <v>3768</v>
      </c>
      <c r="D10" s="11">
        <v>1842</v>
      </c>
      <c r="E10" s="11">
        <v>1926</v>
      </c>
      <c r="F10" s="11">
        <v>14</v>
      </c>
      <c r="G10" s="11">
        <v>558</v>
      </c>
      <c r="H10" s="11">
        <v>1150</v>
      </c>
      <c r="I10" s="11">
        <v>1508</v>
      </c>
      <c r="J10" s="11">
        <v>538</v>
      </c>
    </row>
    <row r="11" spans="1:10" ht="13.5" customHeight="1" x14ac:dyDescent="0.15">
      <c r="A11" s="9">
        <v>46060</v>
      </c>
      <c r="B11" s="9" t="s">
        <v>38</v>
      </c>
      <c r="C11" s="12">
        <v>5121</v>
      </c>
      <c r="D11" s="10">
        <v>2519</v>
      </c>
      <c r="E11" s="10">
        <v>2602</v>
      </c>
      <c r="F11" s="10">
        <v>25</v>
      </c>
      <c r="G11" s="10">
        <v>760</v>
      </c>
      <c r="H11" s="10">
        <v>1547</v>
      </c>
      <c r="I11" s="10">
        <v>2088</v>
      </c>
      <c r="J11" s="10">
        <v>701</v>
      </c>
    </row>
    <row r="12" spans="1:10" ht="13.5" customHeight="1" x14ac:dyDescent="0.15">
      <c r="A12" s="9">
        <v>46061</v>
      </c>
      <c r="B12" s="9" t="s">
        <v>39</v>
      </c>
      <c r="C12" s="10">
        <v>4309</v>
      </c>
      <c r="D12" s="10">
        <v>2121</v>
      </c>
      <c r="E12" s="10">
        <v>2188</v>
      </c>
      <c r="F12" s="10">
        <v>14</v>
      </c>
      <c r="G12" s="10">
        <v>535</v>
      </c>
      <c r="H12" s="10">
        <v>1322</v>
      </c>
      <c r="I12" s="10">
        <v>1820</v>
      </c>
      <c r="J12" s="10">
        <v>618</v>
      </c>
    </row>
    <row r="13" spans="1:10" ht="13.5" customHeight="1" x14ac:dyDescent="0.15">
      <c r="A13" s="9">
        <v>46062</v>
      </c>
      <c r="B13" s="9" t="s">
        <v>40</v>
      </c>
      <c r="C13" s="10">
        <v>3494</v>
      </c>
      <c r="D13" s="11">
        <v>1719</v>
      </c>
      <c r="E13" s="11">
        <v>1775</v>
      </c>
      <c r="F13" s="11">
        <v>5</v>
      </c>
      <c r="G13" s="11">
        <v>452</v>
      </c>
      <c r="H13" s="11">
        <v>1029</v>
      </c>
      <c r="I13" s="11">
        <v>1446</v>
      </c>
      <c r="J13" s="11">
        <v>562</v>
      </c>
    </row>
    <row r="14" spans="1:10" ht="13.5" customHeight="1" x14ac:dyDescent="0.15">
      <c r="A14" s="9">
        <v>46063</v>
      </c>
      <c r="B14" s="9" t="s">
        <v>34</v>
      </c>
      <c r="C14" s="10">
        <v>3515</v>
      </c>
      <c r="D14" s="11">
        <v>1782</v>
      </c>
      <c r="E14" s="11">
        <v>1733</v>
      </c>
      <c r="F14" s="11">
        <v>9</v>
      </c>
      <c r="G14" s="11">
        <v>444</v>
      </c>
      <c r="H14" s="11">
        <v>1118</v>
      </c>
      <c r="I14" s="11">
        <v>1419</v>
      </c>
      <c r="J14" s="11">
        <v>525</v>
      </c>
    </row>
    <row r="15" spans="1:10" ht="13.5" customHeight="1" x14ac:dyDescent="0.15">
      <c r="A15" s="9">
        <v>46064</v>
      </c>
      <c r="B15" s="6" t="s">
        <v>35</v>
      </c>
      <c r="C15" s="10">
        <v>4344</v>
      </c>
      <c r="D15" s="11">
        <v>2218</v>
      </c>
      <c r="E15" s="11">
        <v>2126</v>
      </c>
      <c r="F15" s="11">
        <v>16</v>
      </c>
      <c r="G15" s="11">
        <v>624</v>
      </c>
      <c r="H15" s="11">
        <v>1269</v>
      </c>
      <c r="I15" s="11">
        <v>1788</v>
      </c>
      <c r="J15" s="11">
        <v>647</v>
      </c>
    </row>
    <row r="16" spans="1:10" ht="13.5" customHeight="1" x14ac:dyDescent="0.15">
      <c r="A16" s="9">
        <v>46065</v>
      </c>
      <c r="B16" s="9" t="s">
        <v>36</v>
      </c>
      <c r="C16" s="10">
        <v>4475</v>
      </c>
      <c r="D16" s="10">
        <v>2318</v>
      </c>
      <c r="E16" s="10">
        <v>2157</v>
      </c>
      <c r="F16" s="10">
        <v>20</v>
      </c>
      <c r="G16" s="10">
        <v>656</v>
      </c>
      <c r="H16" s="10">
        <v>1392</v>
      </c>
      <c r="I16" s="10">
        <v>1787</v>
      </c>
      <c r="J16" s="10">
        <v>620</v>
      </c>
    </row>
    <row r="17" spans="1:10" ht="13.5" customHeight="1" x14ac:dyDescent="0.15">
      <c r="A17" s="9">
        <v>46066</v>
      </c>
      <c r="B17" s="9" t="s">
        <v>37</v>
      </c>
      <c r="C17" s="10">
        <v>4126</v>
      </c>
      <c r="D17" s="11">
        <v>2065</v>
      </c>
      <c r="E17" s="11">
        <v>2061</v>
      </c>
      <c r="F17" s="11">
        <v>15</v>
      </c>
      <c r="G17" s="11">
        <v>568</v>
      </c>
      <c r="H17" s="11">
        <v>1307</v>
      </c>
      <c r="I17" s="11">
        <v>1599</v>
      </c>
      <c r="J17" s="11">
        <v>637</v>
      </c>
    </row>
    <row r="18" spans="1:10" ht="13.5" customHeight="1" x14ac:dyDescent="0.15">
      <c r="A18" s="9">
        <v>46067</v>
      </c>
      <c r="B18" s="9" t="s">
        <v>38</v>
      </c>
      <c r="C18" s="10">
        <v>4475</v>
      </c>
      <c r="D18" s="11">
        <v>2217</v>
      </c>
      <c r="E18" s="11">
        <v>2258</v>
      </c>
      <c r="F18" s="11">
        <v>15</v>
      </c>
      <c r="G18" s="11">
        <v>732</v>
      </c>
      <c r="H18" s="11">
        <v>1431</v>
      </c>
      <c r="I18" s="11">
        <v>1680</v>
      </c>
      <c r="J18" s="11">
        <v>617</v>
      </c>
    </row>
    <row r="19" spans="1:10" ht="13.5" customHeight="1" x14ac:dyDescent="0.15">
      <c r="A19" s="9">
        <v>46068</v>
      </c>
      <c r="B19" s="9" t="s">
        <v>39</v>
      </c>
      <c r="C19" s="10">
        <v>4481</v>
      </c>
      <c r="D19" s="11">
        <v>2481</v>
      </c>
      <c r="E19" s="11">
        <v>2000</v>
      </c>
      <c r="F19" s="11">
        <v>20</v>
      </c>
      <c r="G19" s="11">
        <v>712</v>
      </c>
      <c r="H19" s="11">
        <v>1303</v>
      </c>
      <c r="I19" s="11">
        <v>1756</v>
      </c>
      <c r="J19" s="11">
        <v>690</v>
      </c>
    </row>
    <row r="20" spans="1:10" ht="13.5" customHeight="1" x14ac:dyDescent="0.15">
      <c r="A20" s="9">
        <v>46069</v>
      </c>
      <c r="B20" s="9" t="s">
        <v>40</v>
      </c>
      <c r="C20" s="10">
        <v>5215</v>
      </c>
      <c r="D20" s="11">
        <v>2667</v>
      </c>
      <c r="E20" s="11">
        <v>2548</v>
      </c>
      <c r="F20" s="11">
        <v>7</v>
      </c>
      <c r="G20" s="11">
        <v>713</v>
      </c>
      <c r="H20" s="11">
        <v>1578</v>
      </c>
      <c r="I20" s="11">
        <v>2168</v>
      </c>
      <c r="J20" s="11">
        <v>749</v>
      </c>
    </row>
    <row r="21" spans="1:10" ht="13.5" customHeight="1" x14ac:dyDescent="0.15">
      <c r="A21" s="9">
        <v>46070</v>
      </c>
      <c r="B21" s="9" t="s">
        <v>34</v>
      </c>
      <c r="C21" s="10">
        <v>3961</v>
      </c>
      <c r="D21" s="11">
        <v>1988</v>
      </c>
      <c r="E21" s="11">
        <v>1973</v>
      </c>
      <c r="F21" s="11">
        <v>14</v>
      </c>
      <c r="G21" s="11">
        <v>548</v>
      </c>
      <c r="H21" s="11">
        <v>1192</v>
      </c>
      <c r="I21" s="11">
        <v>1648</v>
      </c>
      <c r="J21" s="11">
        <v>559</v>
      </c>
    </row>
    <row r="22" spans="1:10" ht="13.5" customHeight="1" x14ac:dyDescent="0.15">
      <c r="A22" s="9">
        <v>46071</v>
      </c>
      <c r="B22" s="9" t="s">
        <v>35</v>
      </c>
      <c r="C22" s="10">
        <v>4390</v>
      </c>
      <c r="D22" s="11">
        <v>2217</v>
      </c>
      <c r="E22" s="11">
        <v>2173</v>
      </c>
      <c r="F22" s="11">
        <v>10</v>
      </c>
      <c r="G22" s="11">
        <v>536</v>
      </c>
      <c r="H22" s="11">
        <v>1266</v>
      </c>
      <c r="I22" s="11">
        <v>1885</v>
      </c>
      <c r="J22" s="11">
        <v>693</v>
      </c>
    </row>
    <row r="23" spans="1:10" ht="13.5" customHeight="1" x14ac:dyDescent="0.15">
      <c r="A23" s="9">
        <v>46072</v>
      </c>
      <c r="B23" s="9" t="s">
        <v>36</v>
      </c>
      <c r="C23" s="10">
        <v>4572</v>
      </c>
      <c r="D23" s="11">
        <v>2303</v>
      </c>
      <c r="E23" s="11">
        <v>2269</v>
      </c>
      <c r="F23" s="11">
        <v>17</v>
      </c>
      <c r="G23" s="11">
        <v>524</v>
      </c>
      <c r="H23" s="11">
        <v>1362</v>
      </c>
      <c r="I23" s="11">
        <v>1940</v>
      </c>
      <c r="J23" s="11">
        <v>729</v>
      </c>
    </row>
    <row r="24" spans="1:10" ht="13.5" customHeight="1" x14ac:dyDescent="0.15">
      <c r="A24" s="9">
        <v>46073</v>
      </c>
      <c r="B24" s="9" t="s">
        <v>37</v>
      </c>
      <c r="C24" s="10">
        <v>4907</v>
      </c>
      <c r="D24" s="11">
        <v>2543</v>
      </c>
      <c r="E24" s="11">
        <v>2364</v>
      </c>
      <c r="F24" s="11">
        <v>15</v>
      </c>
      <c r="G24" s="11">
        <v>629</v>
      </c>
      <c r="H24" s="11">
        <v>1459</v>
      </c>
      <c r="I24" s="11">
        <v>2039</v>
      </c>
      <c r="J24" s="11">
        <v>765</v>
      </c>
    </row>
    <row r="25" spans="1:10" ht="13.5" customHeight="1" x14ac:dyDescent="0.15">
      <c r="A25" s="9">
        <v>46074</v>
      </c>
      <c r="B25" s="9" t="s">
        <v>38</v>
      </c>
      <c r="C25" s="10">
        <v>5877</v>
      </c>
      <c r="D25" s="11">
        <v>2970</v>
      </c>
      <c r="E25" s="11">
        <v>2907</v>
      </c>
      <c r="F25" s="11">
        <v>17</v>
      </c>
      <c r="G25" s="11">
        <v>820</v>
      </c>
      <c r="H25" s="11">
        <v>1769</v>
      </c>
      <c r="I25" s="11">
        <v>2392</v>
      </c>
      <c r="J25" s="11">
        <v>879</v>
      </c>
    </row>
    <row r="26" spans="1:10" ht="13.5" customHeight="1" x14ac:dyDescent="0.15">
      <c r="A26" s="9">
        <v>46075</v>
      </c>
      <c r="B26" s="9" t="s">
        <v>39</v>
      </c>
      <c r="C26" s="10">
        <v>5632</v>
      </c>
      <c r="D26" s="11">
        <v>2926</v>
      </c>
      <c r="E26" s="11">
        <v>2706</v>
      </c>
      <c r="F26" s="11">
        <v>23</v>
      </c>
      <c r="G26" s="11">
        <v>891</v>
      </c>
      <c r="H26" s="11">
        <v>1750</v>
      </c>
      <c r="I26" s="11">
        <v>2237</v>
      </c>
      <c r="J26" s="11">
        <v>731</v>
      </c>
    </row>
    <row r="27" spans="1:10" ht="13.5" customHeight="1" x14ac:dyDescent="0.15">
      <c r="A27" s="9">
        <v>46076</v>
      </c>
      <c r="B27" s="6" t="s">
        <v>40</v>
      </c>
      <c r="C27" s="10">
        <v>5376</v>
      </c>
      <c r="D27" s="11">
        <v>2816</v>
      </c>
      <c r="E27" s="11">
        <v>2560</v>
      </c>
      <c r="F27" s="11">
        <v>24</v>
      </c>
      <c r="G27" s="11">
        <v>782</v>
      </c>
      <c r="H27" s="11">
        <v>1633</v>
      </c>
      <c r="I27" s="11">
        <v>2201</v>
      </c>
      <c r="J27" s="11">
        <v>736</v>
      </c>
    </row>
    <row r="28" spans="1:10" ht="13.5" customHeight="1" x14ac:dyDescent="0.15">
      <c r="A28" s="9">
        <v>46077</v>
      </c>
      <c r="B28" s="9" t="s">
        <v>34</v>
      </c>
      <c r="C28" s="10">
        <v>4132</v>
      </c>
      <c r="D28" s="11">
        <v>2201</v>
      </c>
      <c r="E28" s="11">
        <v>1931</v>
      </c>
      <c r="F28" s="11">
        <v>15</v>
      </c>
      <c r="G28" s="11">
        <v>532</v>
      </c>
      <c r="H28" s="11">
        <v>1220</v>
      </c>
      <c r="I28" s="11">
        <v>1694</v>
      </c>
      <c r="J28" s="11">
        <v>671</v>
      </c>
    </row>
    <row r="29" spans="1:10" ht="13.5" customHeight="1" x14ac:dyDescent="0.15">
      <c r="A29" s="9">
        <v>46078</v>
      </c>
      <c r="B29" s="9" t="s">
        <v>35</v>
      </c>
      <c r="C29" s="10">
        <v>4875</v>
      </c>
      <c r="D29" s="11">
        <v>2723</v>
      </c>
      <c r="E29" s="11">
        <v>2152</v>
      </c>
      <c r="F29" s="11">
        <v>24</v>
      </c>
      <c r="G29" s="11">
        <v>670</v>
      </c>
      <c r="H29" s="11">
        <v>1390</v>
      </c>
      <c r="I29" s="11">
        <v>1983</v>
      </c>
      <c r="J29" s="11">
        <v>808</v>
      </c>
    </row>
    <row r="30" spans="1:10" ht="13.5" customHeight="1" x14ac:dyDescent="0.15">
      <c r="A30" s="9">
        <v>46079</v>
      </c>
      <c r="B30" s="9" t="s">
        <v>36</v>
      </c>
      <c r="C30" s="10">
        <v>4367</v>
      </c>
      <c r="D30" s="11">
        <v>2404</v>
      </c>
      <c r="E30" s="11">
        <v>1963</v>
      </c>
      <c r="F30" s="11">
        <v>17</v>
      </c>
      <c r="G30" s="11">
        <v>618</v>
      </c>
      <c r="H30" s="11">
        <v>1276</v>
      </c>
      <c r="I30" s="11">
        <v>1719</v>
      </c>
      <c r="J30" s="11">
        <v>737</v>
      </c>
    </row>
    <row r="31" spans="1:10" ht="13.5" customHeight="1" x14ac:dyDescent="0.15">
      <c r="A31" s="9">
        <v>46080</v>
      </c>
      <c r="B31" s="9" t="s">
        <v>37</v>
      </c>
      <c r="C31" s="10">
        <v>5311</v>
      </c>
      <c r="D31" s="11">
        <v>2918</v>
      </c>
      <c r="E31" s="11">
        <v>2393</v>
      </c>
      <c r="F31" s="11">
        <v>17</v>
      </c>
      <c r="G31" s="11">
        <v>723</v>
      </c>
      <c r="H31" s="11">
        <v>1493</v>
      </c>
      <c r="I31" s="11">
        <v>2149</v>
      </c>
      <c r="J31" s="11">
        <v>929</v>
      </c>
    </row>
    <row r="32" spans="1:10" ht="13.5" customHeight="1" x14ac:dyDescent="0.15">
      <c r="A32" s="9">
        <v>46081</v>
      </c>
      <c r="B32" s="9" t="s">
        <v>38</v>
      </c>
      <c r="C32" s="10">
        <v>5507</v>
      </c>
      <c r="D32" s="11">
        <v>2982</v>
      </c>
      <c r="E32" s="11">
        <v>2525</v>
      </c>
      <c r="F32" s="11">
        <v>19</v>
      </c>
      <c r="G32" s="11">
        <v>830</v>
      </c>
      <c r="H32" s="11">
        <v>1641</v>
      </c>
      <c r="I32" s="11">
        <v>2234</v>
      </c>
      <c r="J32" s="11">
        <v>783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 t="shared" ref="C36:J36" si="0">SUM(C5:C35)</f>
        <v>121962</v>
      </c>
      <c r="D36" s="16">
        <f t="shared" si="0"/>
        <v>62818</v>
      </c>
      <c r="E36" s="16">
        <f t="shared" si="0"/>
        <v>59144</v>
      </c>
      <c r="F36" s="16">
        <f t="shared" si="0"/>
        <v>416</v>
      </c>
      <c r="G36" s="16">
        <f t="shared" si="0"/>
        <v>17009</v>
      </c>
      <c r="H36" s="16">
        <f t="shared" si="0"/>
        <v>36616</v>
      </c>
      <c r="I36" s="16">
        <f t="shared" si="0"/>
        <v>49674</v>
      </c>
      <c r="J36" s="16">
        <f t="shared" si="0"/>
        <v>18247</v>
      </c>
    </row>
    <row r="37" spans="1:10" s="5" customFormat="1" ht="13.5" customHeight="1" x14ac:dyDescent="0.3">
      <c r="A37" s="37" t="s">
        <v>15</v>
      </c>
      <c r="B37" s="29"/>
      <c r="C37" s="17">
        <f t="shared" ref="C37:J37" si="1">AVERAGE(C5:C35)</f>
        <v>4517.1111111111113</v>
      </c>
      <c r="D37" s="17">
        <f t="shared" si="1"/>
        <v>2326.5925925925926</v>
      </c>
      <c r="E37" s="17">
        <f t="shared" si="1"/>
        <v>2190.5185185185187</v>
      </c>
      <c r="F37" s="17">
        <f t="shared" si="1"/>
        <v>15.407407407407407</v>
      </c>
      <c r="G37" s="17">
        <f t="shared" si="1"/>
        <v>629.96296296296293</v>
      </c>
      <c r="H37" s="17">
        <f t="shared" si="1"/>
        <v>1356.148148148148</v>
      </c>
      <c r="I37" s="17">
        <f t="shared" si="1"/>
        <v>1839.7777777777778</v>
      </c>
      <c r="J37" s="17">
        <f t="shared" si="1"/>
        <v>675.81481481481478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4222.8235294117649</v>
      </c>
      <c r="D38" s="30" t="s">
        <v>46</v>
      </c>
      <c r="E38" s="29"/>
      <c r="F38" s="17">
        <f>AVERAGE(C5,C11:C12,C15,C18:C19,C25:C27,C32)</f>
        <v>5017.3999999999996</v>
      </c>
      <c r="G38" s="18"/>
      <c r="H38" s="18"/>
      <c r="I38" s="18"/>
      <c r="J38" s="18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4D5-50C2-5B4C-B988-8F2A53811F92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42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11</v>
      </c>
      <c r="E4" s="23" t="s">
        <v>12</v>
      </c>
      <c r="F4" s="23" t="s">
        <v>0</v>
      </c>
      <c r="G4" s="24" t="s">
        <v>13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H43" sqref="H43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24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42757</v>
      </c>
      <c r="D5" s="11">
        <v>15986</v>
      </c>
      <c r="E5" s="11">
        <v>26771</v>
      </c>
      <c r="F5" s="11">
        <v>76</v>
      </c>
      <c r="G5" s="11">
        <v>5748</v>
      </c>
      <c r="H5" s="11">
        <v>15003</v>
      </c>
      <c r="I5" s="11">
        <v>13186</v>
      </c>
      <c r="J5" s="11">
        <v>8744</v>
      </c>
    </row>
    <row r="6" spans="1:10" ht="13.5" customHeight="1" x14ac:dyDescent="0.15">
      <c r="A6" s="9">
        <v>46055</v>
      </c>
      <c r="B6" s="9" t="s">
        <v>40</v>
      </c>
      <c r="C6" s="10">
        <v>35000</v>
      </c>
      <c r="D6" s="11">
        <v>14512</v>
      </c>
      <c r="E6" s="11">
        <v>20488</v>
      </c>
      <c r="F6" s="11">
        <v>56</v>
      </c>
      <c r="G6" s="11">
        <v>4040</v>
      </c>
      <c r="H6" s="11">
        <v>11645</v>
      </c>
      <c r="I6" s="11">
        <v>10763</v>
      </c>
      <c r="J6" s="11">
        <v>8496</v>
      </c>
    </row>
    <row r="7" spans="1:10" ht="13.5" customHeight="1" x14ac:dyDescent="0.15">
      <c r="A7" s="9">
        <v>46056</v>
      </c>
      <c r="B7" s="9" t="s">
        <v>34</v>
      </c>
      <c r="C7" s="10">
        <v>35039</v>
      </c>
      <c r="D7" s="11">
        <v>14939</v>
      </c>
      <c r="E7" s="11">
        <v>20100</v>
      </c>
      <c r="F7" s="11">
        <v>39</v>
      </c>
      <c r="G7" s="11">
        <v>4063</v>
      </c>
      <c r="H7" s="11">
        <v>11537</v>
      </c>
      <c r="I7" s="11">
        <v>10867</v>
      </c>
      <c r="J7" s="11">
        <v>8533</v>
      </c>
    </row>
    <row r="8" spans="1:10" ht="13.5" customHeight="1" x14ac:dyDescent="0.15">
      <c r="A8" s="9">
        <v>46057</v>
      </c>
      <c r="B8" s="9" t="s">
        <v>35</v>
      </c>
      <c r="C8" s="10">
        <v>39191</v>
      </c>
      <c r="D8" s="11">
        <v>16748</v>
      </c>
      <c r="E8" s="11">
        <v>22443</v>
      </c>
      <c r="F8" s="11">
        <v>62</v>
      </c>
      <c r="G8" s="11">
        <v>4515</v>
      </c>
      <c r="H8" s="11">
        <v>13193</v>
      </c>
      <c r="I8" s="11">
        <v>11918</v>
      </c>
      <c r="J8" s="11">
        <v>9503</v>
      </c>
    </row>
    <row r="9" spans="1:10" ht="13.5" customHeight="1" x14ac:dyDescent="0.15">
      <c r="A9" s="9">
        <v>46058</v>
      </c>
      <c r="B9" s="9" t="s">
        <v>36</v>
      </c>
      <c r="C9" s="10">
        <v>39733</v>
      </c>
      <c r="D9" s="11">
        <v>16986</v>
      </c>
      <c r="E9" s="11">
        <v>22747</v>
      </c>
      <c r="F9" s="11">
        <v>49</v>
      </c>
      <c r="G9" s="11">
        <v>4826</v>
      </c>
      <c r="H9" s="11">
        <v>13432</v>
      </c>
      <c r="I9" s="11">
        <v>11998</v>
      </c>
      <c r="J9" s="11">
        <v>9428</v>
      </c>
    </row>
    <row r="10" spans="1:10" ht="13.5" customHeight="1" x14ac:dyDescent="0.15">
      <c r="A10" s="9">
        <v>46059</v>
      </c>
      <c r="B10" s="9" t="s">
        <v>37</v>
      </c>
      <c r="C10" s="11">
        <v>45613</v>
      </c>
      <c r="D10" s="11">
        <v>19313</v>
      </c>
      <c r="E10" s="11">
        <v>26300</v>
      </c>
      <c r="F10" s="11">
        <v>68</v>
      </c>
      <c r="G10" s="11">
        <v>5289</v>
      </c>
      <c r="H10" s="11">
        <v>14932</v>
      </c>
      <c r="I10" s="11">
        <v>14307</v>
      </c>
      <c r="J10" s="11">
        <v>11017</v>
      </c>
    </row>
    <row r="11" spans="1:10" ht="13.5" customHeight="1" x14ac:dyDescent="0.15">
      <c r="A11" s="9">
        <v>46060</v>
      </c>
      <c r="B11" s="9" t="s">
        <v>38</v>
      </c>
      <c r="C11" s="10">
        <v>46839</v>
      </c>
      <c r="D11" s="11">
        <v>18141</v>
      </c>
      <c r="E11" s="11">
        <v>28698</v>
      </c>
      <c r="F11" s="11">
        <v>71</v>
      </c>
      <c r="G11" s="11">
        <v>5871</v>
      </c>
      <c r="H11" s="11">
        <v>16343</v>
      </c>
      <c r="I11" s="11">
        <v>14595</v>
      </c>
      <c r="J11" s="11">
        <v>9959</v>
      </c>
    </row>
    <row r="12" spans="1:10" ht="13.5" customHeight="1" x14ac:dyDescent="0.15">
      <c r="A12" s="9">
        <v>46061</v>
      </c>
      <c r="B12" s="9" t="s">
        <v>39</v>
      </c>
      <c r="C12" s="10">
        <v>39745</v>
      </c>
      <c r="D12" s="11">
        <v>15392</v>
      </c>
      <c r="E12" s="11">
        <v>24353</v>
      </c>
      <c r="F12" s="11">
        <v>51</v>
      </c>
      <c r="G12" s="11">
        <v>4755</v>
      </c>
      <c r="H12" s="11">
        <v>13991</v>
      </c>
      <c r="I12" s="11">
        <v>12559</v>
      </c>
      <c r="J12" s="11">
        <v>8389</v>
      </c>
    </row>
    <row r="13" spans="1:10" ht="13.5" customHeight="1" x14ac:dyDescent="0.15">
      <c r="A13" s="9">
        <v>46062</v>
      </c>
      <c r="B13" s="9" t="s">
        <v>40</v>
      </c>
      <c r="C13" s="10">
        <v>38170</v>
      </c>
      <c r="D13" s="11">
        <v>16048</v>
      </c>
      <c r="E13" s="11">
        <v>22122</v>
      </c>
      <c r="F13" s="11">
        <v>45</v>
      </c>
      <c r="G13" s="11">
        <v>4262</v>
      </c>
      <c r="H13" s="11">
        <v>12581</v>
      </c>
      <c r="I13" s="11">
        <v>12112</v>
      </c>
      <c r="J13" s="11">
        <v>9170</v>
      </c>
    </row>
    <row r="14" spans="1:10" ht="13.5" customHeight="1" x14ac:dyDescent="0.15">
      <c r="A14" s="9">
        <v>46063</v>
      </c>
      <c r="B14" s="9" t="s">
        <v>34</v>
      </c>
      <c r="C14" s="10">
        <v>40151</v>
      </c>
      <c r="D14" s="11">
        <v>17321</v>
      </c>
      <c r="E14" s="11">
        <v>22830</v>
      </c>
      <c r="F14" s="11">
        <v>53</v>
      </c>
      <c r="G14" s="11">
        <v>4614</v>
      </c>
      <c r="H14" s="11">
        <v>13264</v>
      </c>
      <c r="I14" s="11">
        <v>12414</v>
      </c>
      <c r="J14" s="11">
        <v>9806</v>
      </c>
    </row>
    <row r="15" spans="1:10" ht="13.5" customHeight="1" x14ac:dyDescent="0.15">
      <c r="A15" s="9">
        <v>46064</v>
      </c>
      <c r="B15" s="6" t="s">
        <v>35</v>
      </c>
      <c r="C15" s="10">
        <v>37212</v>
      </c>
      <c r="D15" s="11">
        <v>14138</v>
      </c>
      <c r="E15" s="11">
        <v>23074</v>
      </c>
      <c r="F15" s="11">
        <v>51</v>
      </c>
      <c r="G15" s="11">
        <v>4876</v>
      </c>
      <c r="H15" s="11">
        <v>12944</v>
      </c>
      <c r="I15" s="11">
        <v>11596</v>
      </c>
      <c r="J15" s="11">
        <v>7745</v>
      </c>
    </row>
    <row r="16" spans="1:10" ht="13.5" customHeight="1" x14ac:dyDescent="0.15">
      <c r="A16" s="9">
        <v>46065</v>
      </c>
      <c r="B16" s="9" t="s">
        <v>36</v>
      </c>
      <c r="C16" s="10">
        <v>40680</v>
      </c>
      <c r="D16" s="11">
        <v>17278</v>
      </c>
      <c r="E16" s="11">
        <v>23402</v>
      </c>
      <c r="F16" s="11">
        <v>65</v>
      </c>
      <c r="G16" s="11">
        <v>4678</v>
      </c>
      <c r="H16" s="11">
        <v>13532</v>
      </c>
      <c r="I16" s="11">
        <v>12461</v>
      </c>
      <c r="J16" s="11">
        <v>9944</v>
      </c>
    </row>
    <row r="17" spans="1:10" ht="13.5" customHeight="1" x14ac:dyDescent="0.15">
      <c r="A17" s="9">
        <v>46066</v>
      </c>
      <c r="B17" s="9" t="s">
        <v>37</v>
      </c>
      <c r="C17" s="10">
        <v>46786</v>
      </c>
      <c r="D17" s="11">
        <v>20284</v>
      </c>
      <c r="E17" s="11">
        <v>26502</v>
      </c>
      <c r="F17" s="11">
        <v>60</v>
      </c>
      <c r="G17" s="11">
        <v>5317</v>
      </c>
      <c r="H17" s="11">
        <v>15520</v>
      </c>
      <c r="I17" s="11">
        <v>14311</v>
      </c>
      <c r="J17" s="11">
        <v>11578</v>
      </c>
    </row>
    <row r="18" spans="1:10" ht="13.5" customHeight="1" x14ac:dyDescent="0.15">
      <c r="A18" s="9">
        <v>46067</v>
      </c>
      <c r="B18" s="9" t="s">
        <v>38</v>
      </c>
      <c r="C18" s="10">
        <v>49930</v>
      </c>
      <c r="D18" s="11">
        <v>20246</v>
      </c>
      <c r="E18" s="11">
        <v>29684</v>
      </c>
      <c r="F18" s="11">
        <v>80</v>
      </c>
      <c r="G18" s="11">
        <v>6507</v>
      </c>
      <c r="H18" s="11">
        <v>17343</v>
      </c>
      <c r="I18" s="11">
        <v>15184</v>
      </c>
      <c r="J18" s="11">
        <v>10816</v>
      </c>
    </row>
    <row r="19" spans="1:10" ht="13.5" customHeight="1" x14ac:dyDescent="0.15">
      <c r="A19" s="9">
        <v>46068</v>
      </c>
      <c r="B19" s="9" t="s">
        <v>39</v>
      </c>
      <c r="C19" s="10">
        <v>44398</v>
      </c>
      <c r="D19" s="11">
        <v>17537</v>
      </c>
      <c r="E19" s="11">
        <v>26861</v>
      </c>
      <c r="F19" s="11">
        <v>74</v>
      </c>
      <c r="G19" s="11">
        <v>6211</v>
      </c>
      <c r="H19" s="11">
        <v>15537</v>
      </c>
      <c r="I19" s="11">
        <v>13484</v>
      </c>
      <c r="J19" s="11">
        <v>9092</v>
      </c>
    </row>
    <row r="20" spans="1:10" ht="13.5" customHeight="1" x14ac:dyDescent="0.15">
      <c r="A20" s="9">
        <v>46069</v>
      </c>
      <c r="B20" s="9" t="s">
        <v>40</v>
      </c>
      <c r="C20" s="10">
        <v>40233</v>
      </c>
      <c r="D20" s="11">
        <v>17045</v>
      </c>
      <c r="E20" s="11">
        <v>23188</v>
      </c>
      <c r="F20" s="11">
        <v>65</v>
      </c>
      <c r="G20" s="11">
        <v>4737</v>
      </c>
      <c r="H20" s="11">
        <v>13430</v>
      </c>
      <c r="I20" s="11">
        <v>12342</v>
      </c>
      <c r="J20" s="11">
        <v>9659</v>
      </c>
    </row>
    <row r="21" spans="1:10" ht="13.5" customHeight="1" x14ac:dyDescent="0.15">
      <c r="A21" s="9">
        <v>46070</v>
      </c>
      <c r="B21" s="9" t="s">
        <v>34</v>
      </c>
      <c r="C21" s="10">
        <v>43603</v>
      </c>
      <c r="D21" s="11">
        <v>18261</v>
      </c>
      <c r="E21" s="11">
        <v>25342</v>
      </c>
      <c r="F21" s="11">
        <v>56</v>
      </c>
      <c r="G21" s="11">
        <v>4978</v>
      </c>
      <c r="H21" s="11">
        <v>14445</v>
      </c>
      <c r="I21" s="11">
        <v>13298</v>
      </c>
      <c r="J21" s="11">
        <v>10826</v>
      </c>
    </row>
    <row r="22" spans="1:10" ht="13.5" customHeight="1" x14ac:dyDescent="0.15">
      <c r="A22" s="9">
        <v>46071</v>
      </c>
      <c r="B22" s="9" t="s">
        <v>35</v>
      </c>
      <c r="C22" s="10">
        <v>42500</v>
      </c>
      <c r="D22" s="11">
        <v>17736</v>
      </c>
      <c r="E22" s="11">
        <v>24764</v>
      </c>
      <c r="F22" s="11">
        <v>52</v>
      </c>
      <c r="G22" s="11">
        <v>4738</v>
      </c>
      <c r="H22" s="11">
        <v>14092</v>
      </c>
      <c r="I22" s="11">
        <v>13315</v>
      </c>
      <c r="J22" s="11">
        <v>10303</v>
      </c>
    </row>
    <row r="23" spans="1:10" ht="13.5" customHeight="1" x14ac:dyDescent="0.15">
      <c r="A23" s="9">
        <v>46072</v>
      </c>
      <c r="B23" s="9" t="s">
        <v>36</v>
      </c>
      <c r="C23" s="10">
        <v>41775</v>
      </c>
      <c r="D23" s="11">
        <v>17920</v>
      </c>
      <c r="E23" s="11">
        <v>23855</v>
      </c>
      <c r="F23" s="11">
        <v>45</v>
      </c>
      <c r="G23" s="11">
        <v>4504</v>
      </c>
      <c r="H23" s="11">
        <v>13632</v>
      </c>
      <c r="I23" s="11">
        <v>12901</v>
      </c>
      <c r="J23" s="11">
        <v>10693</v>
      </c>
    </row>
    <row r="24" spans="1:10" ht="13.5" customHeight="1" x14ac:dyDescent="0.15">
      <c r="A24" s="9">
        <v>46073</v>
      </c>
      <c r="B24" s="9" t="s">
        <v>37</v>
      </c>
      <c r="C24" s="10">
        <v>49835</v>
      </c>
      <c r="D24" s="11">
        <v>21628</v>
      </c>
      <c r="E24" s="11">
        <v>28207</v>
      </c>
      <c r="F24" s="11">
        <v>52</v>
      </c>
      <c r="G24" s="11">
        <v>5753</v>
      </c>
      <c r="H24" s="11">
        <v>16081</v>
      </c>
      <c r="I24" s="11">
        <v>15513</v>
      </c>
      <c r="J24" s="11">
        <v>12436</v>
      </c>
    </row>
    <row r="25" spans="1:10" ht="13.5" customHeight="1" x14ac:dyDescent="0.15">
      <c r="A25" s="9">
        <v>46074</v>
      </c>
      <c r="B25" s="9" t="s">
        <v>38</v>
      </c>
      <c r="C25" s="10">
        <v>57361</v>
      </c>
      <c r="D25" s="11">
        <v>22979</v>
      </c>
      <c r="E25" s="11">
        <v>34382</v>
      </c>
      <c r="F25" s="11">
        <v>91</v>
      </c>
      <c r="G25" s="11">
        <v>7414</v>
      </c>
      <c r="H25" s="11">
        <v>19806</v>
      </c>
      <c r="I25" s="11">
        <v>17387</v>
      </c>
      <c r="J25" s="11">
        <v>12663</v>
      </c>
    </row>
    <row r="26" spans="1:10" ht="13.5" customHeight="1" x14ac:dyDescent="0.15">
      <c r="A26" s="9">
        <v>46075</v>
      </c>
      <c r="B26" s="9" t="s">
        <v>39</v>
      </c>
      <c r="C26" s="10">
        <v>57011</v>
      </c>
      <c r="D26" s="11">
        <v>23093</v>
      </c>
      <c r="E26" s="11">
        <v>33918</v>
      </c>
      <c r="F26" s="11">
        <v>128</v>
      </c>
      <c r="G26" s="11">
        <v>8145</v>
      </c>
      <c r="H26" s="11">
        <v>19874</v>
      </c>
      <c r="I26" s="11">
        <v>17343</v>
      </c>
      <c r="J26" s="11">
        <v>11521</v>
      </c>
    </row>
    <row r="27" spans="1:10" ht="13.5" customHeight="1" x14ac:dyDescent="0.15">
      <c r="A27" s="9">
        <v>46076</v>
      </c>
      <c r="B27" s="6" t="s">
        <v>40</v>
      </c>
      <c r="C27" s="10">
        <v>47868</v>
      </c>
      <c r="D27" s="11">
        <v>18501</v>
      </c>
      <c r="E27" s="11">
        <v>29367</v>
      </c>
      <c r="F27" s="11">
        <v>86</v>
      </c>
      <c r="G27" s="11">
        <v>6822</v>
      </c>
      <c r="H27" s="11">
        <v>17199</v>
      </c>
      <c r="I27" s="11">
        <v>14168</v>
      </c>
      <c r="J27" s="11">
        <v>9593</v>
      </c>
    </row>
    <row r="28" spans="1:10" ht="13.5" customHeight="1" x14ac:dyDescent="0.15">
      <c r="A28" s="9">
        <v>46077</v>
      </c>
      <c r="B28" s="9" t="s">
        <v>34</v>
      </c>
      <c r="C28" s="10">
        <v>45381</v>
      </c>
      <c r="D28" s="11">
        <v>19051</v>
      </c>
      <c r="E28" s="11">
        <v>26330</v>
      </c>
      <c r="F28" s="11">
        <v>53</v>
      </c>
      <c r="G28" s="11">
        <v>5741</v>
      </c>
      <c r="H28" s="11">
        <v>16152</v>
      </c>
      <c r="I28" s="11">
        <v>13452</v>
      </c>
      <c r="J28" s="11">
        <v>9983</v>
      </c>
    </row>
    <row r="29" spans="1:10" ht="13.5" customHeight="1" x14ac:dyDescent="0.15">
      <c r="A29" s="9">
        <v>46078</v>
      </c>
      <c r="B29" s="9" t="s">
        <v>35</v>
      </c>
      <c r="C29" s="10">
        <v>47735</v>
      </c>
      <c r="D29" s="11">
        <v>20757</v>
      </c>
      <c r="E29" s="11">
        <v>26978</v>
      </c>
      <c r="F29" s="11">
        <v>95</v>
      </c>
      <c r="G29" s="11">
        <v>6088</v>
      </c>
      <c r="H29" s="11">
        <v>16228</v>
      </c>
      <c r="I29" s="11">
        <v>14521</v>
      </c>
      <c r="J29" s="11">
        <v>10803</v>
      </c>
    </row>
    <row r="30" spans="1:10" ht="13.5" customHeight="1" x14ac:dyDescent="0.15">
      <c r="A30" s="9">
        <v>46079</v>
      </c>
      <c r="B30" s="9" t="s">
        <v>36</v>
      </c>
      <c r="C30" s="10">
        <v>45548</v>
      </c>
      <c r="D30" s="11">
        <v>19731</v>
      </c>
      <c r="E30" s="11">
        <v>25817</v>
      </c>
      <c r="F30" s="11">
        <v>72</v>
      </c>
      <c r="G30" s="11">
        <v>5702</v>
      </c>
      <c r="H30" s="11">
        <v>15311</v>
      </c>
      <c r="I30" s="11">
        <v>13502</v>
      </c>
      <c r="J30" s="11">
        <v>10961</v>
      </c>
    </row>
    <row r="31" spans="1:10" ht="13.5" customHeight="1" x14ac:dyDescent="0.15">
      <c r="A31" s="9">
        <v>46080</v>
      </c>
      <c r="B31" s="9" t="s">
        <v>37</v>
      </c>
      <c r="C31" s="10">
        <v>44945</v>
      </c>
      <c r="D31" s="11">
        <v>20258</v>
      </c>
      <c r="E31" s="11">
        <v>24687</v>
      </c>
      <c r="F31" s="11">
        <v>89</v>
      </c>
      <c r="G31" s="11">
        <v>5714</v>
      </c>
      <c r="H31" s="11">
        <v>15203</v>
      </c>
      <c r="I31" s="11">
        <v>13405</v>
      </c>
      <c r="J31" s="11">
        <v>10534</v>
      </c>
    </row>
    <row r="32" spans="1:10" ht="13.5" customHeight="1" x14ac:dyDescent="0.15">
      <c r="A32" s="9">
        <v>46081</v>
      </c>
      <c r="B32" s="9" t="s">
        <v>38</v>
      </c>
      <c r="C32" s="10">
        <v>50867</v>
      </c>
      <c r="D32" s="11">
        <v>20076</v>
      </c>
      <c r="E32" s="11">
        <v>30791</v>
      </c>
      <c r="F32" s="11">
        <v>104</v>
      </c>
      <c r="G32" s="11">
        <v>7202</v>
      </c>
      <c r="H32" s="11">
        <v>18081</v>
      </c>
      <c r="I32" s="11">
        <v>14971</v>
      </c>
      <c r="J32" s="11">
        <v>10509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1235906</v>
      </c>
      <c r="D36" s="16">
        <f t="shared" ref="D36:J36" si="0">SUM(D5:D35)</f>
        <v>511905</v>
      </c>
      <c r="E36" s="16">
        <f t="shared" si="0"/>
        <v>724001</v>
      </c>
      <c r="F36" s="16">
        <f t="shared" si="0"/>
        <v>1888</v>
      </c>
      <c r="G36" s="16">
        <f t="shared" si="0"/>
        <v>153110</v>
      </c>
      <c r="H36" s="16">
        <f t="shared" si="0"/>
        <v>420331</v>
      </c>
      <c r="I36" s="16">
        <f t="shared" si="0"/>
        <v>377873</v>
      </c>
      <c r="J36" s="16">
        <f t="shared" si="0"/>
        <v>282704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44139.5</v>
      </c>
      <c r="D37" s="17">
        <f>AVERAGE(D5:D35)</f>
        <v>18282.321428571428</v>
      </c>
      <c r="E37" s="17">
        <f t="shared" ref="E37:I37" si="1">AVERAGE(E5:E35)</f>
        <v>25857.178571428572</v>
      </c>
      <c r="F37" s="17">
        <f t="shared" si="1"/>
        <v>67.428571428571431</v>
      </c>
      <c r="G37" s="17">
        <f t="shared" si="1"/>
        <v>5468.2142857142853</v>
      </c>
      <c r="H37" s="17">
        <f t="shared" si="1"/>
        <v>15011.821428571429</v>
      </c>
      <c r="I37" s="17">
        <f t="shared" si="1"/>
        <v>13495.464285714286</v>
      </c>
      <c r="J37" s="17">
        <f>AVERAGE(J5:J35)</f>
        <v>10096.571428571429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42328.777777777781</v>
      </c>
      <c r="D38" s="30" t="s">
        <v>5</v>
      </c>
      <c r="E38" s="29"/>
      <c r="F38" s="17">
        <f>AVERAGE(C5,C11:C12,C15,C18:C19,C25:C27,C32)</f>
        <v>47398.8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C37" sqref="C37: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25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20649</v>
      </c>
      <c r="D5" s="11">
        <v>3241</v>
      </c>
      <c r="E5" s="11">
        <v>17408</v>
      </c>
      <c r="F5" s="11">
        <v>209</v>
      </c>
      <c r="G5" s="11">
        <v>9040</v>
      </c>
      <c r="H5" s="11">
        <v>7642</v>
      </c>
      <c r="I5" s="11">
        <v>2887</v>
      </c>
      <c r="J5" s="11">
        <v>871</v>
      </c>
    </row>
    <row r="6" spans="1:10" ht="13.5" customHeight="1" x14ac:dyDescent="0.15">
      <c r="A6" s="9">
        <v>46055</v>
      </c>
      <c r="B6" s="9" t="s">
        <v>40</v>
      </c>
      <c r="C6" s="10">
        <v>14800</v>
      </c>
      <c r="D6" s="11">
        <v>2688</v>
      </c>
      <c r="E6" s="11">
        <v>12112</v>
      </c>
      <c r="F6" s="11">
        <v>122</v>
      </c>
      <c r="G6" s="11">
        <v>5840</v>
      </c>
      <c r="H6" s="11">
        <v>5578</v>
      </c>
      <c r="I6" s="11">
        <v>2445</v>
      </c>
      <c r="J6" s="11">
        <v>815</v>
      </c>
    </row>
    <row r="7" spans="1:10" ht="13.5" customHeight="1" x14ac:dyDescent="0.15">
      <c r="A7" s="9">
        <v>46056</v>
      </c>
      <c r="B7" s="9" t="s">
        <v>34</v>
      </c>
      <c r="C7" s="10">
        <v>14571</v>
      </c>
      <c r="D7" s="11">
        <v>2870</v>
      </c>
      <c r="E7" s="11">
        <v>11701</v>
      </c>
      <c r="F7" s="11">
        <v>123</v>
      </c>
      <c r="G7" s="11">
        <v>5912</v>
      </c>
      <c r="H7" s="11">
        <v>5376</v>
      </c>
      <c r="I7" s="11">
        <v>2350</v>
      </c>
      <c r="J7" s="11">
        <v>810</v>
      </c>
    </row>
    <row r="8" spans="1:10" ht="13.5" customHeight="1" x14ac:dyDescent="0.15">
      <c r="A8" s="9">
        <v>46057</v>
      </c>
      <c r="B8" s="9" t="s">
        <v>35</v>
      </c>
      <c r="C8" s="10">
        <v>15917</v>
      </c>
      <c r="D8" s="11">
        <v>2970</v>
      </c>
      <c r="E8" s="11">
        <v>12947</v>
      </c>
      <c r="F8" s="11">
        <v>123</v>
      </c>
      <c r="G8" s="11">
        <v>6348</v>
      </c>
      <c r="H8" s="11">
        <v>6055</v>
      </c>
      <c r="I8" s="11">
        <v>2546</v>
      </c>
      <c r="J8" s="11">
        <v>845</v>
      </c>
    </row>
    <row r="9" spans="1:10" ht="13.5" customHeight="1" x14ac:dyDescent="0.15">
      <c r="A9" s="9">
        <v>46058</v>
      </c>
      <c r="B9" s="9" t="s">
        <v>36</v>
      </c>
      <c r="C9" s="10">
        <v>18072</v>
      </c>
      <c r="D9" s="11">
        <v>3176</v>
      </c>
      <c r="E9" s="11">
        <v>14896</v>
      </c>
      <c r="F9" s="11">
        <v>139</v>
      </c>
      <c r="G9" s="11">
        <v>7281</v>
      </c>
      <c r="H9" s="11">
        <v>6844</v>
      </c>
      <c r="I9" s="11">
        <v>2878</v>
      </c>
      <c r="J9" s="11">
        <v>930</v>
      </c>
    </row>
    <row r="10" spans="1:10" ht="13.5" customHeight="1" x14ac:dyDescent="0.15">
      <c r="A10" s="9">
        <v>46059</v>
      </c>
      <c r="B10" s="9" t="s">
        <v>37</v>
      </c>
      <c r="C10" s="11">
        <v>19052</v>
      </c>
      <c r="D10" s="11">
        <v>3683</v>
      </c>
      <c r="E10" s="11">
        <v>15369</v>
      </c>
      <c r="F10" s="11">
        <v>163</v>
      </c>
      <c r="G10" s="11">
        <v>7753</v>
      </c>
      <c r="H10" s="11">
        <v>6993</v>
      </c>
      <c r="I10" s="11">
        <v>3099</v>
      </c>
      <c r="J10" s="11">
        <v>1044</v>
      </c>
    </row>
    <row r="11" spans="1:10" ht="13.5" customHeight="1" x14ac:dyDescent="0.15">
      <c r="A11" s="9">
        <v>46060</v>
      </c>
      <c r="B11" s="9" t="s">
        <v>38</v>
      </c>
      <c r="C11" s="10">
        <v>24201</v>
      </c>
      <c r="D11" s="11">
        <v>4247</v>
      </c>
      <c r="E11" s="11">
        <v>19954</v>
      </c>
      <c r="F11" s="11">
        <v>225</v>
      </c>
      <c r="G11" s="11">
        <v>9931</v>
      </c>
      <c r="H11" s="11">
        <v>9094</v>
      </c>
      <c r="I11" s="11">
        <v>3747</v>
      </c>
      <c r="J11" s="11">
        <v>1204</v>
      </c>
    </row>
    <row r="12" spans="1:10" ht="13.5" customHeight="1" x14ac:dyDescent="0.15">
      <c r="A12" s="9">
        <v>46061</v>
      </c>
      <c r="B12" s="9" t="s">
        <v>39</v>
      </c>
      <c r="C12" s="10">
        <v>20492</v>
      </c>
      <c r="D12" s="11">
        <v>3177</v>
      </c>
      <c r="E12" s="11">
        <v>17315</v>
      </c>
      <c r="F12" s="11">
        <v>198</v>
      </c>
      <c r="G12" s="11">
        <v>8735</v>
      </c>
      <c r="H12" s="11">
        <v>7554</v>
      </c>
      <c r="I12" s="11">
        <v>3082</v>
      </c>
      <c r="J12" s="11">
        <v>923</v>
      </c>
    </row>
    <row r="13" spans="1:10" ht="13.5" customHeight="1" x14ac:dyDescent="0.15">
      <c r="A13" s="9">
        <v>46062</v>
      </c>
      <c r="B13" s="9" t="s">
        <v>40</v>
      </c>
      <c r="C13" s="10">
        <v>15437</v>
      </c>
      <c r="D13" s="11">
        <v>2882</v>
      </c>
      <c r="E13" s="11">
        <v>12555</v>
      </c>
      <c r="F13" s="11">
        <v>133</v>
      </c>
      <c r="G13" s="11">
        <v>6351</v>
      </c>
      <c r="H13" s="11">
        <v>5716</v>
      </c>
      <c r="I13" s="11">
        <v>2404</v>
      </c>
      <c r="J13" s="11">
        <v>833</v>
      </c>
    </row>
    <row r="14" spans="1:10" ht="13.5" customHeight="1" x14ac:dyDescent="0.15">
      <c r="A14" s="9">
        <v>46063</v>
      </c>
      <c r="B14" s="9" t="s">
        <v>34</v>
      </c>
      <c r="C14" s="10">
        <v>18360</v>
      </c>
      <c r="D14" s="11">
        <v>3463</v>
      </c>
      <c r="E14" s="11">
        <v>14897</v>
      </c>
      <c r="F14" s="11">
        <v>166</v>
      </c>
      <c r="G14" s="11">
        <v>7003</v>
      </c>
      <c r="H14" s="11">
        <v>7069</v>
      </c>
      <c r="I14" s="11">
        <v>3118</v>
      </c>
      <c r="J14" s="11">
        <v>1004</v>
      </c>
    </row>
    <row r="15" spans="1:10" ht="13.5" customHeight="1" x14ac:dyDescent="0.15">
      <c r="A15" s="9">
        <v>46064</v>
      </c>
      <c r="B15" s="6" t="s">
        <v>35</v>
      </c>
      <c r="C15" s="10">
        <v>19965</v>
      </c>
      <c r="D15" s="11">
        <v>3262</v>
      </c>
      <c r="E15" s="11">
        <v>16703</v>
      </c>
      <c r="F15" s="11">
        <v>206</v>
      </c>
      <c r="G15" s="11">
        <v>8688</v>
      </c>
      <c r="H15" s="11">
        <v>7429</v>
      </c>
      <c r="I15" s="11">
        <v>2845</v>
      </c>
      <c r="J15" s="11">
        <v>797</v>
      </c>
    </row>
    <row r="16" spans="1:10" ht="13.5" customHeight="1" x14ac:dyDescent="0.15">
      <c r="A16" s="9">
        <v>46065</v>
      </c>
      <c r="B16" s="9" t="s">
        <v>36</v>
      </c>
      <c r="C16" s="10">
        <v>18432</v>
      </c>
      <c r="D16" s="11">
        <v>3200</v>
      </c>
      <c r="E16" s="11">
        <v>15232</v>
      </c>
      <c r="F16" s="11">
        <v>161</v>
      </c>
      <c r="G16" s="11">
        <v>7444</v>
      </c>
      <c r="H16" s="11">
        <v>7046</v>
      </c>
      <c r="I16" s="11">
        <v>2857</v>
      </c>
      <c r="J16" s="11">
        <v>924</v>
      </c>
    </row>
    <row r="17" spans="1:10" ht="13.5" customHeight="1" x14ac:dyDescent="0.15">
      <c r="A17" s="9">
        <v>46066</v>
      </c>
      <c r="B17" s="9" t="s">
        <v>37</v>
      </c>
      <c r="C17" s="10">
        <v>19100</v>
      </c>
      <c r="D17" s="11">
        <v>3677</v>
      </c>
      <c r="E17" s="11">
        <v>15423</v>
      </c>
      <c r="F17" s="11">
        <v>185</v>
      </c>
      <c r="G17" s="11">
        <v>7914</v>
      </c>
      <c r="H17" s="11">
        <v>6921</v>
      </c>
      <c r="I17" s="11">
        <v>3053</v>
      </c>
      <c r="J17" s="11">
        <v>1027</v>
      </c>
    </row>
    <row r="18" spans="1:10" ht="13.5" customHeight="1" x14ac:dyDescent="0.15">
      <c r="A18" s="9">
        <v>46067</v>
      </c>
      <c r="B18" s="9" t="s">
        <v>38</v>
      </c>
      <c r="C18" s="10">
        <v>21169</v>
      </c>
      <c r="D18" s="11">
        <v>4006</v>
      </c>
      <c r="E18" s="11">
        <v>17163</v>
      </c>
      <c r="F18" s="11">
        <v>245</v>
      </c>
      <c r="G18" s="11">
        <v>9204</v>
      </c>
      <c r="H18" s="11">
        <v>7694</v>
      </c>
      <c r="I18" s="11">
        <v>3100</v>
      </c>
      <c r="J18" s="11">
        <v>926</v>
      </c>
    </row>
    <row r="19" spans="1:10" ht="13.5" customHeight="1" x14ac:dyDescent="0.15">
      <c r="A19" s="9">
        <v>46068</v>
      </c>
      <c r="B19" s="9" t="s">
        <v>39</v>
      </c>
      <c r="C19" s="10">
        <v>21503</v>
      </c>
      <c r="D19" s="11">
        <v>3494</v>
      </c>
      <c r="E19" s="11">
        <v>18009</v>
      </c>
      <c r="F19" s="11">
        <v>228</v>
      </c>
      <c r="G19" s="11">
        <v>9717</v>
      </c>
      <c r="H19" s="11">
        <v>7861</v>
      </c>
      <c r="I19" s="11">
        <v>2904</v>
      </c>
      <c r="J19" s="11">
        <v>793</v>
      </c>
    </row>
    <row r="20" spans="1:10" ht="13.5" customHeight="1" x14ac:dyDescent="0.15">
      <c r="A20" s="9">
        <v>46069</v>
      </c>
      <c r="B20" s="9" t="s">
        <v>40</v>
      </c>
      <c r="C20" s="10">
        <v>18159</v>
      </c>
      <c r="D20" s="11">
        <v>3286</v>
      </c>
      <c r="E20" s="11">
        <v>14873</v>
      </c>
      <c r="F20" s="11">
        <v>134</v>
      </c>
      <c r="G20" s="11">
        <v>7308</v>
      </c>
      <c r="H20" s="11">
        <v>6891</v>
      </c>
      <c r="I20" s="11">
        <v>2931</v>
      </c>
      <c r="J20" s="11">
        <v>895</v>
      </c>
    </row>
    <row r="21" spans="1:10" ht="13.5" customHeight="1" x14ac:dyDescent="0.15">
      <c r="A21" s="9">
        <v>46070</v>
      </c>
      <c r="B21" s="9" t="s">
        <v>34</v>
      </c>
      <c r="C21" s="10">
        <v>17357</v>
      </c>
      <c r="D21" s="11">
        <v>3260</v>
      </c>
      <c r="E21" s="11">
        <v>14097</v>
      </c>
      <c r="F21" s="11">
        <v>178</v>
      </c>
      <c r="G21" s="11">
        <v>7741</v>
      </c>
      <c r="H21" s="11">
        <v>6015</v>
      </c>
      <c r="I21" s="11">
        <v>2538</v>
      </c>
      <c r="J21" s="11">
        <v>885</v>
      </c>
    </row>
    <row r="22" spans="1:10" ht="13.5" customHeight="1" x14ac:dyDescent="0.15">
      <c r="A22" s="9">
        <v>46071</v>
      </c>
      <c r="B22" s="9" t="s">
        <v>35</v>
      </c>
      <c r="C22" s="10">
        <v>16791</v>
      </c>
      <c r="D22" s="11">
        <v>2999</v>
      </c>
      <c r="E22" s="11">
        <v>13792</v>
      </c>
      <c r="F22" s="11">
        <v>154</v>
      </c>
      <c r="G22" s="11">
        <v>7139</v>
      </c>
      <c r="H22" s="11">
        <v>6129</v>
      </c>
      <c r="I22" s="11">
        <v>2569</v>
      </c>
      <c r="J22" s="11">
        <v>800</v>
      </c>
    </row>
    <row r="23" spans="1:10" ht="13.5" customHeight="1" x14ac:dyDescent="0.15">
      <c r="A23" s="9">
        <v>46072</v>
      </c>
      <c r="B23" s="9" t="s">
        <v>36</v>
      </c>
      <c r="C23" s="10">
        <v>16198</v>
      </c>
      <c r="D23" s="11">
        <v>3119</v>
      </c>
      <c r="E23" s="11">
        <v>13079</v>
      </c>
      <c r="F23" s="11">
        <v>151</v>
      </c>
      <c r="G23" s="11">
        <v>7020</v>
      </c>
      <c r="H23" s="11">
        <v>5832</v>
      </c>
      <c r="I23" s="11">
        <v>2441</v>
      </c>
      <c r="J23" s="11">
        <v>754</v>
      </c>
    </row>
    <row r="24" spans="1:10" ht="13.5" customHeight="1" x14ac:dyDescent="0.15">
      <c r="A24" s="9">
        <v>46073</v>
      </c>
      <c r="B24" s="9" t="s">
        <v>37</v>
      </c>
      <c r="C24" s="10">
        <v>22523</v>
      </c>
      <c r="D24" s="11">
        <v>4209</v>
      </c>
      <c r="E24" s="11">
        <v>18314</v>
      </c>
      <c r="F24" s="11">
        <v>169</v>
      </c>
      <c r="G24" s="11">
        <v>9413</v>
      </c>
      <c r="H24" s="11">
        <v>8410</v>
      </c>
      <c r="I24" s="11">
        <v>3465</v>
      </c>
      <c r="J24" s="11">
        <v>1066</v>
      </c>
    </row>
    <row r="25" spans="1:10" ht="13.5" customHeight="1" x14ac:dyDescent="0.15">
      <c r="A25" s="9">
        <v>46074</v>
      </c>
      <c r="B25" s="9" t="s">
        <v>38</v>
      </c>
      <c r="C25" s="10">
        <v>23188</v>
      </c>
      <c r="D25" s="11">
        <v>4191</v>
      </c>
      <c r="E25" s="11">
        <v>18997</v>
      </c>
      <c r="F25" s="11">
        <v>316</v>
      </c>
      <c r="G25" s="11">
        <v>10633</v>
      </c>
      <c r="H25" s="11">
        <v>8092</v>
      </c>
      <c r="I25" s="11">
        <v>3153</v>
      </c>
      <c r="J25" s="11">
        <v>994</v>
      </c>
    </row>
    <row r="26" spans="1:10" ht="13.5" customHeight="1" x14ac:dyDescent="0.15">
      <c r="A26" s="9">
        <v>46075</v>
      </c>
      <c r="B26" s="9" t="s">
        <v>39</v>
      </c>
      <c r="C26" s="10">
        <v>24147</v>
      </c>
      <c r="D26" s="11">
        <v>4456</v>
      </c>
      <c r="E26" s="11">
        <v>19691</v>
      </c>
      <c r="F26" s="11">
        <v>426</v>
      </c>
      <c r="G26" s="11">
        <v>11365</v>
      </c>
      <c r="H26" s="11">
        <v>8318</v>
      </c>
      <c r="I26" s="11">
        <v>3165</v>
      </c>
      <c r="J26" s="11">
        <v>873</v>
      </c>
    </row>
    <row r="27" spans="1:10" ht="13.5" customHeight="1" x14ac:dyDescent="0.15">
      <c r="A27" s="9">
        <v>46076</v>
      </c>
      <c r="B27" s="6" t="s">
        <v>40</v>
      </c>
      <c r="C27" s="10">
        <v>20119</v>
      </c>
      <c r="D27" s="11">
        <v>3419</v>
      </c>
      <c r="E27" s="11">
        <v>16700</v>
      </c>
      <c r="F27" s="11">
        <v>286</v>
      </c>
      <c r="G27" s="11">
        <v>9674</v>
      </c>
      <c r="H27" s="11">
        <v>6927</v>
      </c>
      <c r="I27" s="11">
        <v>2528</v>
      </c>
      <c r="J27" s="11">
        <v>704</v>
      </c>
    </row>
    <row r="28" spans="1:10" ht="13.5" customHeight="1" x14ac:dyDescent="0.15">
      <c r="A28" s="9">
        <v>46077</v>
      </c>
      <c r="B28" s="9" t="s">
        <v>34</v>
      </c>
      <c r="C28" s="10">
        <v>19074</v>
      </c>
      <c r="D28" s="11">
        <v>3376</v>
      </c>
      <c r="E28" s="11">
        <v>15698</v>
      </c>
      <c r="F28" s="11">
        <v>163</v>
      </c>
      <c r="G28" s="11">
        <v>8046</v>
      </c>
      <c r="H28" s="11">
        <v>7312</v>
      </c>
      <c r="I28" s="11">
        <v>2732</v>
      </c>
      <c r="J28" s="11">
        <v>821</v>
      </c>
    </row>
    <row r="29" spans="1:10" ht="13.5" customHeight="1" x14ac:dyDescent="0.15">
      <c r="A29" s="9">
        <v>46078</v>
      </c>
      <c r="B29" s="9" t="s">
        <v>35</v>
      </c>
      <c r="C29" s="10">
        <v>23499</v>
      </c>
      <c r="D29" s="11">
        <v>4869</v>
      </c>
      <c r="E29" s="11">
        <v>18630</v>
      </c>
      <c r="F29" s="11">
        <v>281</v>
      </c>
      <c r="G29" s="11">
        <v>9836</v>
      </c>
      <c r="H29" s="11">
        <v>8478</v>
      </c>
      <c r="I29" s="11">
        <v>3708</v>
      </c>
      <c r="J29" s="11">
        <v>1196</v>
      </c>
    </row>
    <row r="30" spans="1:10" ht="13.5" customHeight="1" x14ac:dyDescent="0.15">
      <c r="A30" s="9">
        <v>46079</v>
      </c>
      <c r="B30" s="9" t="s">
        <v>36</v>
      </c>
      <c r="C30" s="10">
        <v>21086</v>
      </c>
      <c r="D30" s="11">
        <v>3881</v>
      </c>
      <c r="E30" s="11">
        <v>17205</v>
      </c>
      <c r="F30" s="11">
        <v>217</v>
      </c>
      <c r="G30" s="11">
        <v>9436</v>
      </c>
      <c r="H30" s="11">
        <v>7585</v>
      </c>
      <c r="I30" s="11">
        <v>2950</v>
      </c>
      <c r="J30" s="11">
        <v>898</v>
      </c>
    </row>
    <row r="31" spans="1:10" ht="13.5" customHeight="1" x14ac:dyDescent="0.15">
      <c r="A31" s="9">
        <v>46080</v>
      </c>
      <c r="B31" s="9" t="s">
        <v>37</v>
      </c>
      <c r="C31" s="10">
        <v>22981</v>
      </c>
      <c r="D31" s="11">
        <v>4795</v>
      </c>
      <c r="E31" s="11">
        <v>18186</v>
      </c>
      <c r="F31" s="11">
        <v>268</v>
      </c>
      <c r="G31" s="11">
        <v>9663</v>
      </c>
      <c r="H31" s="11">
        <v>8407</v>
      </c>
      <c r="I31" s="11">
        <v>3538</v>
      </c>
      <c r="J31" s="11">
        <v>1105</v>
      </c>
    </row>
    <row r="32" spans="1:10" ht="13.5" customHeight="1" x14ac:dyDescent="0.15">
      <c r="A32" s="9">
        <v>46081</v>
      </c>
      <c r="B32" s="9" t="s">
        <v>38</v>
      </c>
      <c r="C32" s="10">
        <v>24778</v>
      </c>
      <c r="D32" s="11">
        <v>4118</v>
      </c>
      <c r="E32" s="11">
        <v>20660</v>
      </c>
      <c r="F32" s="11">
        <v>310</v>
      </c>
      <c r="G32" s="11">
        <v>11459</v>
      </c>
      <c r="H32" s="11">
        <v>8811</v>
      </c>
      <c r="I32" s="11">
        <v>3309</v>
      </c>
      <c r="J32" s="11">
        <v>889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551620</v>
      </c>
      <c r="D36" s="16">
        <f t="shared" ref="D36:J36" si="0">SUM(D5:D35)</f>
        <v>100014</v>
      </c>
      <c r="E36" s="16">
        <f t="shared" si="0"/>
        <v>451606</v>
      </c>
      <c r="F36" s="16">
        <f t="shared" si="0"/>
        <v>5679</v>
      </c>
      <c r="G36" s="16">
        <f t="shared" si="0"/>
        <v>235894</v>
      </c>
      <c r="H36" s="16">
        <f t="shared" si="0"/>
        <v>202079</v>
      </c>
      <c r="I36" s="16">
        <f t="shared" si="0"/>
        <v>82342</v>
      </c>
      <c r="J36" s="16">
        <f t="shared" si="0"/>
        <v>25626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19700.714285714286</v>
      </c>
      <c r="D37" s="17">
        <f>AVERAGE(D5:D35)</f>
        <v>3571.9285714285716</v>
      </c>
      <c r="E37" s="17">
        <f t="shared" ref="E37:I37" si="1">AVERAGE(E5:E35)</f>
        <v>16128.785714285714</v>
      </c>
      <c r="F37" s="17">
        <f t="shared" si="1"/>
        <v>202.82142857142858</v>
      </c>
      <c r="G37" s="17">
        <f t="shared" si="1"/>
        <v>8424.7857142857138</v>
      </c>
      <c r="H37" s="17">
        <f t="shared" si="1"/>
        <v>7217.1071428571431</v>
      </c>
      <c r="I37" s="17">
        <f t="shared" si="1"/>
        <v>2940.7857142857142</v>
      </c>
      <c r="J37" s="17">
        <f>AVERAGE(J5:J35)</f>
        <v>915.21428571428567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18411.611111111109</v>
      </c>
      <c r="D38" s="30" t="s">
        <v>5</v>
      </c>
      <c r="E38" s="29"/>
      <c r="F38" s="17">
        <f>AVERAGE(C5,C11:C12,C15,C18:C19,C25:C27,C32)</f>
        <v>22021.1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6652-A149-D742-B002-6C47FCB7E8AE}">
  <dimension ref="A1:J38"/>
  <sheetViews>
    <sheetView showWhiteSpace="0" view="pageBreakPreview" zoomScale="70" zoomScaleNormal="100" zoomScaleSheetLayoutView="70" workbookViewId="0">
      <selection activeCell="H41" sqref="H4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26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2489</v>
      </c>
      <c r="D5" s="11">
        <v>1358</v>
      </c>
      <c r="E5" s="11">
        <v>1131</v>
      </c>
      <c r="F5" s="11">
        <v>0</v>
      </c>
      <c r="G5" s="11">
        <v>170</v>
      </c>
      <c r="H5" s="11">
        <v>674</v>
      </c>
      <c r="I5" s="11">
        <v>1276</v>
      </c>
      <c r="J5" s="11">
        <v>369</v>
      </c>
    </row>
    <row r="6" spans="1:10" ht="13.5" customHeight="1" x14ac:dyDescent="0.15">
      <c r="A6" s="9">
        <v>46055</v>
      </c>
      <c r="B6" s="9" t="s">
        <v>40</v>
      </c>
      <c r="C6" s="10">
        <v>2949</v>
      </c>
      <c r="D6" s="11">
        <v>1593</v>
      </c>
      <c r="E6" s="11">
        <v>1356</v>
      </c>
      <c r="F6" s="11">
        <v>4</v>
      </c>
      <c r="G6" s="11">
        <v>203</v>
      </c>
      <c r="H6" s="11">
        <v>832</v>
      </c>
      <c r="I6" s="11">
        <v>1528</v>
      </c>
      <c r="J6" s="11">
        <v>382</v>
      </c>
    </row>
    <row r="7" spans="1:10" ht="13.5" customHeight="1" x14ac:dyDescent="0.15">
      <c r="A7" s="9">
        <v>46056</v>
      </c>
      <c r="B7" s="9" t="s">
        <v>34</v>
      </c>
      <c r="C7" s="10">
        <v>2890</v>
      </c>
      <c r="D7" s="11">
        <v>1592</v>
      </c>
      <c r="E7" s="11">
        <v>1298</v>
      </c>
      <c r="F7" s="11">
        <v>1</v>
      </c>
      <c r="G7" s="11">
        <v>192</v>
      </c>
      <c r="H7" s="11">
        <v>863</v>
      </c>
      <c r="I7" s="11">
        <v>1437</v>
      </c>
      <c r="J7" s="11">
        <v>397</v>
      </c>
    </row>
    <row r="8" spans="1:10" ht="13.5" customHeight="1" x14ac:dyDescent="0.15">
      <c r="A8" s="9">
        <v>46057</v>
      </c>
      <c r="B8" s="9" t="s">
        <v>35</v>
      </c>
      <c r="C8" s="10">
        <v>3139</v>
      </c>
      <c r="D8" s="11">
        <v>1723</v>
      </c>
      <c r="E8" s="11">
        <v>1416</v>
      </c>
      <c r="F8" s="11">
        <v>4</v>
      </c>
      <c r="G8" s="11">
        <v>213</v>
      </c>
      <c r="H8" s="11">
        <v>892</v>
      </c>
      <c r="I8" s="11">
        <v>1617</v>
      </c>
      <c r="J8" s="11">
        <v>413</v>
      </c>
    </row>
    <row r="9" spans="1:10" ht="13.5" customHeight="1" x14ac:dyDescent="0.15">
      <c r="A9" s="9">
        <v>46058</v>
      </c>
      <c r="B9" s="9" t="s">
        <v>36</v>
      </c>
      <c r="C9" s="10">
        <v>3173</v>
      </c>
      <c r="D9" s="11">
        <v>1773</v>
      </c>
      <c r="E9" s="11">
        <v>1400</v>
      </c>
      <c r="F9" s="11">
        <v>0</v>
      </c>
      <c r="G9" s="11">
        <v>200</v>
      </c>
      <c r="H9" s="11">
        <v>908</v>
      </c>
      <c r="I9" s="11">
        <v>1670</v>
      </c>
      <c r="J9" s="11">
        <v>395</v>
      </c>
    </row>
    <row r="10" spans="1:10" ht="13.5" customHeight="1" x14ac:dyDescent="0.15">
      <c r="A10" s="9">
        <v>46059</v>
      </c>
      <c r="B10" s="9" t="s">
        <v>37</v>
      </c>
      <c r="C10" s="11">
        <v>3294</v>
      </c>
      <c r="D10" s="11">
        <v>1809</v>
      </c>
      <c r="E10" s="11">
        <v>1485</v>
      </c>
      <c r="F10" s="11">
        <v>0</v>
      </c>
      <c r="G10" s="11">
        <v>231</v>
      </c>
      <c r="H10" s="11">
        <v>1034</v>
      </c>
      <c r="I10" s="11">
        <v>1625</v>
      </c>
      <c r="J10" s="11">
        <v>404</v>
      </c>
    </row>
    <row r="11" spans="1:10" ht="13.5" customHeight="1" x14ac:dyDescent="0.15">
      <c r="A11" s="9">
        <v>46060</v>
      </c>
      <c r="B11" s="9" t="s">
        <v>38</v>
      </c>
      <c r="C11" s="10">
        <v>3251</v>
      </c>
      <c r="D11" s="11">
        <v>1810</v>
      </c>
      <c r="E11" s="11">
        <v>1441</v>
      </c>
      <c r="F11" s="11">
        <v>0</v>
      </c>
      <c r="G11" s="11">
        <v>256</v>
      </c>
      <c r="H11" s="11">
        <v>910</v>
      </c>
      <c r="I11" s="11">
        <v>1632</v>
      </c>
      <c r="J11" s="11">
        <v>453</v>
      </c>
    </row>
    <row r="12" spans="1:10" ht="13.5" customHeight="1" x14ac:dyDescent="0.15">
      <c r="A12" s="9">
        <v>46061</v>
      </c>
      <c r="B12" s="9" t="s">
        <v>39</v>
      </c>
      <c r="C12" s="10">
        <v>3353</v>
      </c>
      <c r="D12" s="11">
        <v>1747</v>
      </c>
      <c r="E12" s="11">
        <v>1606</v>
      </c>
      <c r="F12" s="11">
        <v>1</v>
      </c>
      <c r="G12" s="11">
        <v>240</v>
      </c>
      <c r="H12" s="11">
        <v>845</v>
      </c>
      <c r="I12" s="11">
        <v>1743</v>
      </c>
      <c r="J12" s="11">
        <v>524</v>
      </c>
    </row>
    <row r="13" spans="1:10" ht="13.5" customHeight="1" x14ac:dyDescent="0.15">
      <c r="A13" s="9">
        <v>46062</v>
      </c>
      <c r="B13" s="9" t="s">
        <v>40</v>
      </c>
      <c r="C13" s="10">
        <v>2772</v>
      </c>
      <c r="D13" s="11">
        <v>1480</v>
      </c>
      <c r="E13" s="11">
        <v>1292</v>
      </c>
      <c r="F13" s="11">
        <v>3</v>
      </c>
      <c r="G13" s="11">
        <v>159</v>
      </c>
      <c r="H13" s="11">
        <v>779</v>
      </c>
      <c r="I13" s="11">
        <v>1454</v>
      </c>
      <c r="J13" s="11">
        <v>377</v>
      </c>
    </row>
    <row r="14" spans="1:10" ht="13.5" customHeight="1" x14ac:dyDescent="0.15">
      <c r="A14" s="9">
        <v>46063</v>
      </c>
      <c r="B14" s="9" t="s">
        <v>34</v>
      </c>
      <c r="C14" s="10">
        <v>3026</v>
      </c>
      <c r="D14" s="11">
        <v>1695</v>
      </c>
      <c r="E14" s="11">
        <v>1331</v>
      </c>
      <c r="F14" s="11">
        <v>1</v>
      </c>
      <c r="G14" s="11">
        <v>204</v>
      </c>
      <c r="H14" s="11">
        <v>818</v>
      </c>
      <c r="I14" s="11">
        <v>1562</v>
      </c>
      <c r="J14" s="11">
        <v>441</v>
      </c>
    </row>
    <row r="15" spans="1:10" ht="13.5" customHeight="1" x14ac:dyDescent="0.15">
      <c r="A15" s="9">
        <v>46064</v>
      </c>
      <c r="B15" s="6" t="s">
        <v>35</v>
      </c>
      <c r="C15" s="10">
        <v>2752</v>
      </c>
      <c r="D15" s="11">
        <v>1521</v>
      </c>
      <c r="E15" s="11">
        <v>1231</v>
      </c>
      <c r="F15" s="11">
        <v>1</v>
      </c>
      <c r="G15" s="11">
        <v>172</v>
      </c>
      <c r="H15" s="11">
        <v>798</v>
      </c>
      <c r="I15" s="11">
        <v>1447</v>
      </c>
      <c r="J15" s="11">
        <v>334</v>
      </c>
    </row>
    <row r="16" spans="1:10" ht="13.5" customHeight="1" x14ac:dyDescent="0.15">
      <c r="A16" s="9">
        <v>46065</v>
      </c>
      <c r="B16" s="9" t="s">
        <v>36</v>
      </c>
      <c r="C16" s="10">
        <v>3234</v>
      </c>
      <c r="D16" s="11">
        <v>1800</v>
      </c>
      <c r="E16" s="11">
        <v>1434</v>
      </c>
      <c r="F16" s="11">
        <v>4</v>
      </c>
      <c r="G16" s="11">
        <v>205</v>
      </c>
      <c r="H16" s="11">
        <v>968</v>
      </c>
      <c r="I16" s="11">
        <v>1616</v>
      </c>
      <c r="J16" s="11">
        <v>441</v>
      </c>
    </row>
    <row r="17" spans="1:10" ht="13.5" customHeight="1" x14ac:dyDescent="0.15">
      <c r="A17" s="9">
        <v>46066</v>
      </c>
      <c r="B17" s="9" t="s">
        <v>37</v>
      </c>
      <c r="C17" s="10">
        <v>3394</v>
      </c>
      <c r="D17" s="11">
        <v>1870</v>
      </c>
      <c r="E17" s="11">
        <v>1524</v>
      </c>
      <c r="F17" s="11">
        <v>2</v>
      </c>
      <c r="G17" s="11">
        <v>217</v>
      </c>
      <c r="H17" s="11">
        <v>1001</v>
      </c>
      <c r="I17" s="11">
        <v>1781</v>
      </c>
      <c r="J17" s="11">
        <v>393</v>
      </c>
    </row>
    <row r="18" spans="1:10" ht="13.5" customHeight="1" x14ac:dyDescent="0.15">
      <c r="A18" s="9">
        <v>46067</v>
      </c>
      <c r="B18" s="9" t="s">
        <v>38</v>
      </c>
      <c r="C18" s="10">
        <v>3393</v>
      </c>
      <c r="D18" s="11">
        <v>1866</v>
      </c>
      <c r="E18" s="11">
        <v>1527</v>
      </c>
      <c r="F18" s="11">
        <v>2</v>
      </c>
      <c r="G18" s="11">
        <v>251</v>
      </c>
      <c r="H18" s="11">
        <v>1021</v>
      </c>
      <c r="I18" s="11">
        <v>1685</v>
      </c>
      <c r="J18" s="11">
        <v>434</v>
      </c>
    </row>
    <row r="19" spans="1:10" ht="13.5" customHeight="1" x14ac:dyDescent="0.15">
      <c r="A19" s="9">
        <v>46068</v>
      </c>
      <c r="B19" s="9" t="s">
        <v>39</v>
      </c>
      <c r="C19" s="10">
        <v>2699</v>
      </c>
      <c r="D19" s="11">
        <v>1485</v>
      </c>
      <c r="E19" s="11">
        <v>1214</v>
      </c>
      <c r="F19" s="11">
        <v>4</v>
      </c>
      <c r="G19" s="11">
        <v>193</v>
      </c>
      <c r="H19" s="11">
        <v>795</v>
      </c>
      <c r="I19" s="11">
        <v>1314</v>
      </c>
      <c r="J19" s="11">
        <v>393</v>
      </c>
    </row>
    <row r="20" spans="1:10" ht="13.5" customHeight="1" x14ac:dyDescent="0.15">
      <c r="A20" s="9">
        <v>46069</v>
      </c>
      <c r="B20" s="9" t="s">
        <v>40</v>
      </c>
      <c r="C20" s="10">
        <v>3061</v>
      </c>
      <c r="D20" s="11">
        <v>1694</v>
      </c>
      <c r="E20" s="11">
        <v>1367</v>
      </c>
      <c r="F20" s="11">
        <v>5</v>
      </c>
      <c r="G20" s="11">
        <v>179</v>
      </c>
      <c r="H20" s="11">
        <v>845</v>
      </c>
      <c r="I20" s="11">
        <v>1582</v>
      </c>
      <c r="J20" s="11">
        <v>450</v>
      </c>
    </row>
    <row r="21" spans="1:10" ht="13.5" customHeight="1" x14ac:dyDescent="0.15">
      <c r="A21" s="9">
        <v>46070</v>
      </c>
      <c r="B21" s="9" t="s">
        <v>34</v>
      </c>
      <c r="C21" s="10">
        <v>3204</v>
      </c>
      <c r="D21" s="11">
        <v>1733</v>
      </c>
      <c r="E21" s="11">
        <v>1471</v>
      </c>
      <c r="F21" s="11">
        <v>0</v>
      </c>
      <c r="G21" s="11">
        <v>225</v>
      </c>
      <c r="H21" s="11">
        <v>957</v>
      </c>
      <c r="I21" s="11">
        <v>1596</v>
      </c>
      <c r="J21" s="11">
        <v>426</v>
      </c>
    </row>
    <row r="22" spans="1:10" ht="13.5" customHeight="1" x14ac:dyDescent="0.15">
      <c r="A22" s="9">
        <v>46071</v>
      </c>
      <c r="B22" s="9" t="s">
        <v>35</v>
      </c>
      <c r="C22" s="10">
        <v>2971</v>
      </c>
      <c r="D22" s="11">
        <v>1570</v>
      </c>
      <c r="E22" s="11">
        <v>1401</v>
      </c>
      <c r="F22" s="11">
        <v>1</v>
      </c>
      <c r="G22" s="11">
        <v>210</v>
      </c>
      <c r="H22" s="11">
        <v>890</v>
      </c>
      <c r="I22" s="11">
        <v>1487</v>
      </c>
      <c r="J22" s="11">
        <v>383</v>
      </c>
    </row>
    <row r="23" spans="1:10" ht="13.5" customHeight="1" x14ac:dyDescent="0.15">
      <c r="A23" s="9">
        <v>46072</v>
      </c>
      <c r="B23" s="9" t="s">
        <v>36</v>
      </c>
      <c r="C23" s="10">
        <v>3058</v>
      </c>
      <c r="D23" s="11">
        <v>1686</v>
      </c>
      <c r="E23" s="11">
        <v>1372</v>
      </c>
      <c r="F23" s="11">
        <v>0</v>
      </c>
      <c r="G23" s="11">
        <v>197</v>
      </c>
      <c r="H23" s="11">
        <v>940</v>
      </c>
      <c r="I23" s="11">
        <v>1522</v>
      </c>
      <c r="J23" s="11">
        <v>399</v>
      </c>
    </row>
    <row r="24" spans="1:10" ht="13.5" customHeight="1" x14ac:dyDescent="0.15">
      <c r="A24" s="9">
        <v>46073</v>
      </c>
      <c r="B24" s="9" t="s">
        <v>37</v>
      </c>
      <c r="C24" s="10">
        <v>3402</v>
      </c>
      <c r="D24" s="11">
        <v>1818</v>
      </c>
      <c r="E24" s="11">
        <v>1584</v>
      </c>
      <c r="F24" s="11">
        <v>0</v>
      </c>
      <c r="G24" s="11">
        <v>220</v>
      </c>
      <c r="H24" s="11">
        <v>1007</v>
      </c>
      <c r="I24" s="11">
        <v>1743</v>
      </c>
      <c r="J24" s="11">
        <v>432</v>
      </c>
    </row>
    <row r="25" spans="1:10" ht="13.5" customHeight="1" x14ac:dyDescent="0.15">
      <c r="A25" s="9">
        <v>46074</v>
      </c>
      <c r="B25" s="9" t="s">
        <v>38</v>
      </c>
      <c r="C25" s="10">
        <v>3779</v>
      </c>
      <c r="D25" s="11">
        <v>1939</v>
      </c>
      <c r="E25" s="11">
        <v>1840</v>
      </c>
      <c r="F25" s="11">
        <v>3</v>
      </c>
      <c r="G25" s="11">
        <v>284</v>
      </c>
      <c r="H25" s="11">
        <v>1170</v>
      </c>
      <c r="I25" s="11">
        <v>1892</v>
      </c>
      <c r="J25" s="11">
        <v>430</v>
      </c>
    </row>
    <row r="26" spans="1:10" ht="13.5" customHeight="1" x14ac:dyDescent="0.15">
      <c r="A26" s="9">
        <v>46075</v>
      </c>
      <c r="B26" s="9" t="s">
        <v>39</v>
      </c>
      <c r="C26" s="10">
        <v>3465</v>
      </c>
      <c r="D26" s="11">
        <v>1943</v>
      </c>
      <c r="E26" s="11">
        <v>1522</v>
      </c>
      <c r="F26" s="11">
        <v>0</v>
      </c>
      <c r="G26" s="11">
        <v>314</v>
      </c>
      <c r="H26" s="11">
        <v>1075</v>
      </c>
      <c r="I26" s="11">
        <v>1710</v>
      </c>
      <c r="J26" s="11">
        <v>366</v>
      </c>
    </row>
    <row r="27" spans="1:10" ht="13.5" customHeight="1" x14ac:dyDescent="0.15">
      <c r="A27" s="9">
        <v>46076</v>
      </c>
      <c r="B27" s="6" t="s">
        <v>40</v>
      </c>
      <c r="C27" s="10">
        <v>3297</v>
      </c>
      <c r="D27" s="11">
        <v>1774</v>
      </c>
      <c r="E27" s="11">
        <v>1523</v>
      </c>
      <c r="F27" s="11">
        <v>4</v>
      </c>
      <c r="G27" s="11">
        <v>287</v>
      </c>
      <c r="H27" s="11">
        <v>997</v>
      </c>
      <c r="I27" s="11">
        <v>1613</v>
      </c>
      <c r="J27" s="11">
        <v>396</v>
      </c>
    </row>
    <row r="28" spans="1:10" ht="13.5" customHeight="1" x14ac:dyDescent="0.15">
      <c r="A28" s="9">
        <v>46077</v>
      </c>
      <c r="B28" s="9" t="s">
        <v>34</v>
      </c>
      <c r="C28" s="10">
        <v>3087</v>
      </c>
      <c r="D28" s="11">
        <v>1677</v>
      </c>
      <c r="E28" s="11">
        <v>1410</v>
      </c>
      <c r="F28" s="11">
        <v>1</v>
      </c>
      <c r="G28" s="11">
        <v>208</v>
      </c>
      <c r="H28" s="11">
        <v>913</v>
      </c>
      <c r="I28" s="11">
        <v>1554</v>
      </c>
      <c r="J28" s="11">
        <v>411</v>
      </c>
    </row>
    <row r="29" spans="1:10" ht="13.5" customHeight="1" x14ac:dyDescent="0.15">
      <c r="A29" s="9">
        <v>46078</v>
      </c>
      <c r="B29" s="9" t="s">
        <v>35</v>
      </c>
      <c r="C29" s="10">
        <v>2823</v>
      </c>
      <c r="D29" s="11">
        <v>1682</v>
      </c>
      <c r="E29" s="11">
        <v>1141</v>
      </c>
      <c r="F29" s="11">
        <v>0</v>
      </c>
      <c r="G29" s="11">
        <v>156</v>
      </c>
      <c r="H29" s="11">
        <v>699</v>
      </c>
      <c r="I29" s="11">
        <v>1576</v>
      </c>
      <c r="J29" s="11">
        <v>392</v>
      </c>
    </row>
    <row r="30" spans="1:10" ht="13.5" customHeight="1" x14ac:dyDescent="0.15">
      <c r="A30" s="9">
        <v>46079</v>
      </c>
      <c r="B30" s="9" t="s">
        <v>36</v>
      </c>
      <c r="C30" s="10">
        <v>3505</v>
      </c>
      <c r="D30" s="11">
        <v>1905</v>
      </c>
      <c r="E30" s="11">
        <v>1600</v>
      </c>
      <c r="F30" s="11">
        <v>2</v>
      </c>
      <c r="G30" s="11">
        <v>226</v>
      </c>
      <c r="H30" s="11">
        <v>1056</v>
      </c>
      <c r="I30" s="11">
        <v>1757</v>
      </c>
      <c r="J30" s="11">
        <v>464</v>
      </c>
    </row>
    <row r="31" spans="1:10" ht="13.5" customHeight="1" x14ac:dyDescent="0.15">
      <c r="A31" s="9">
        <v>46080</v>
      </c>
      <c r="B31" s="9" t="s">
        <v>37</v>
      </c>
      <c r="C31" s="10">
        <v>3395</v>
      </c>
      <c r="D31" s="11">
        <v>2016</v>
      </c>
      <c r="E31" s="11">
        <v>1379</v>
      </c>
      <c r="F31" s="11">
        <v>1</v>
      </c>
      <c r="G31" s="11">
        <v>211</v>
      </c>
      <c r="H31" s="11">
        <v>865</v>
      </c>
      <c r="I31" s="11">
        <v>1816</v>
      </c>
      <c r="J31" s="11">
        <v>502</v>
      </c>
    </row>
    <row r="32" spans="1:10" ht="13.5" customHeight="1" x14ac:dyDescent="0.15">
      <c r="A32" s="9">
        <v>46081</v>
      </c>
      <c r="B32" s="9" t="s">
        <v>38</v>
      </c>
      <c r="C32" s="10">
        <v>3489</v>
      </c>
      <c r="D32" s="11">
        <v>1947</v>
      </c>
      <c r="E32" s="11">
        <v>1542</v>
      </c>
      <c r="F32" s="11">
        <v>2</v>
      </c>
      <c r="G32" s="11">
        <v>249</v>
      </c>
      <c r="H32" s="11">
        <v>1027</v>
      </c>
      <c r="I32" s="11">
        <v>1750</v>
      </c>
      <c r="J32" s="11">
        <v>461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88344</v>
      </c>
      <c r="D36" s="16">
        <f t="shared" ref="D36:J36" si="0">SUM(D5:D35)</f>
        <v>48506</v>
      </c>
      <c r="E36" s="16">
        <f t="shared" si="0"/>
        <v>39838</v>
      </c>
      <c r="F36" s="16">
        <f t="shared" si="0"/>
        <v>46</v>
      </c>
      <c r="G36" s="16">
        <f t="shared" si="0"/>
        <v>6072</v>
      </c>
      <c r="H36" s="16">
        <f t="shared" si="0"/>
        <v>25579</v>
      </c>
      <c r="I36" s="16">
        <f t="shared" si="0"/>
        <v>44985</v>
      </c>
      <c r="J36" s="16">
        <f t="shared" si="0"/>
        <v>11662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3155.1428571428573</v>
      </c>
      <c r="D37" s="17">
        <f>AVERAGE(D5:D35)</f>
        <v>1732.3571428571429</v>
      </c>
      <c r="E37" s="17">
        <f t="shared" ref="E37:I37" si="1">AVERAGE(E5:E35)</f>
        <v>1422.7857142857142</v>
      </c>
      <c r="F37" s="17">
        <f t="shared" si="1"/>
        <v>1.6428571428571428</v>
      </c>
      <c r="G37" s="17">
        <f t="shared" si="1"/>
        <v>216.85714285714286</v>
      </c>
      <c r="H37" s="17">
        <f t="shared" si="1"/>
        <v>913.53571428571433</v>
      </c>
      <c r="I37" s="17">
        <f t="shared" si="1"/>
        <v>1606.6071428571429</v>
      </c>
      <c r="J37" s="17">
        <f>AVERAGE(J5:J35)</f>
        <v>416.5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3132.0555555555557</v>
      </c>
      <c r="D38" s="30" t="s">
        <v>5</v>
      </c>
      <c r="E38" s="29"/>
      <c r="F38" s="17">
        <f>AVERAGE(C5,C11:C12,C15,C18:C19,C25:C27,C32)</f>
        <v>3196.7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C37" sqref="C37: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27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1895</v>
      </c>
      <c r="D5" s="11">
        <v>802</v>
      </c>
      <c r="E5" s="11">
        <v>1093</v>
      </c>
      <c r="F5" s="11">
        <v>3</v>
      </c>
      <c r="G5" s="11">
        <v>183</v>
      </c>
      <c r="H5" s="11">
        <v>555</v>
      </c>
      <c r="I5" s="11">
        <v>881</v>
      </c>
      <c r="J5" s="11">
        <v>273</v>
      </c>
    </row>
    <row r="6" spans="1:10" ht="13.5" customHeight="1" x14ac:dyDescent="0.15">
      <c r="A6" s="9">
        <v>46055</v>
      </c>
      <c r="B6" s="9" t="s">
        <v>40</v>
      </c>
      <c r="C6" s="10">
        <v>2725</v>
      </c>
      <c r="D6" s="11">
        <v>1090</v>
      </c>
      <c r="E6" s="11">
        <v>1635</v>
      </c>
      <c r="F6" s="11">
        <v>5</v>
      </c>
      <c r="G6" s="11">
        <v>302</v>
      </c>
      <c r="H6" s="11">
        <v>889</v>
      </c>
      <c r="I6" s="11">
        <v>1253</v>
      </c>
      <c r="J6" s="11">
        <v>276</v>
      </c>
    </row>
    <row r="7" spans="1:10" ht="13.5" customHeight="1" x14ac:dyDescent="0.15">
      <c r="A7" s="9">
        <v>46056</v>
      </c>
      <c r="B7" s="9" t="s">
        <v>34</v>
      </c>
      <c r="C7" s="10">
        <v>2149</v>
      </c>
      <c r="D7" s="11">
        <v>736</v>
      </c>
      <c r="E7" s="11">
        <v>1413</v>
      </c>
      <c r="F7" s="11">
        <v>2</v>
      </c>
      <c r="G7" s="11">
        <v>212</v>
      </c>
      <c r="H7" s="11">
        <v>656</v>
      </c>
      <c r="I7" s="11">
        <v>1031</v>
      </c>
      <c r="J7" s="11">
        <v>248</v>
      </c>
    </row>
    <row r="8" spans="1:10" ht="13.5" customHeight="1" x14ac:dyDescent="0.15">
      <c r="A8" s="9">
        <v>46057</v>
      </c>
      <c r="B8" s="9" t="s">
        <v>35</v>
      </c>
      <c r="C8" s="10">
        <v>2502</v>
      </c>
      <c r="D8" s="11">
        <v>983</v>
      </c>
      <c r="E8" s="11">
        <v>1519</v>
      </c>
      <c r="F8" s="11">
        <v>6</v>
      </c>
      <c r="G8" s="11">
        <v>298</v>
      </c>
      <c r="H8" s="11">
        <v>786</v>
      </c>
      <c r="I8" s="11">
        <v>1122</v>
      </c>
      <c r="J8" s="11">
        <v>290</v>
      </c>
    </row>
    <row r="9" spans="1:10" ht="13.5" customHeight="1" x14ac:dyDescent="0.15">
      <c r="A9" s="9">
        <v>46058</v>
      </c>
      <c r="B9" s="9" t="s">
        <v>36</v>
      </c>
      <c r="C9" s="10">
        <v>2577</v>
      </c>
      <c r="D9" s="11">
        <v>1095</v>
      </c>
      <c r="E9" s="11">
        <v>1482</v>
      </c>
      <c r="F9" s="11">
        <v>0</v>
      </c>
      <c r="G9" s="11">
        <v>233</v>
      </c>
      <c r="H9" s="11">
        <v>833</v>
      </c>
      <c r="I9" s="11">
        <v>1225</v>
      </c>
      <c r="J9" s="11">
        <v>286</v>
      </c>
    </row>
    <row r="10" spans="1:10" ht="13.5" customHeight="1" x14ac:dyDescent="0.15">
      <c r="A10" s="9">
        <v>46059</v>
      </c>
      <c r="B10" s="9" t="s">
        <v>37</v>
      </c>
      <c r="C10" s="11">
        <v>2378</v>
      </c>
      <c r="D10" s="11">
        <v>953</v>
      </c>
      <c r="E10" s="11">
        <v>1425</v>
      </c>
      <c r="F10" s="11">
        <v>3</v>
      </c>
      <c r="G10" s="11">
        <v>237</v>
      </c>
      <c r="H10" s="11">
        <v>762</v>
      </c>
      <c r="I10" s="11">
        <v>1116</v>
      </c>
      <c r="J10" s="11">
        <v>260</v>
      </c>
    </row>
    <row r="11" spans="1:10" ht="13.5" customHeight="1" x14ac:dyDescent="0.15">
      <c r="A11" s="9">
        <v>46060</v>
      </c>
      <c r="B11" s="9" t="s">
        <v>38</v>
      </c>
      <c r="C11" s="10">
        <v>2225</v>
      </c>
      <c r="D11" s="11">
        <v>986</v>
      </c>
      <c r="E11" s="11">
        <v>1239</v>
      </c>
      <c r="F11" s="11">
        <v>5</v>
      </c>
      <c r="G11" s="11">
        <v>204</v>
      </c>
      <c r="H11" s="11">
        <v>637</v>
      </c>
      <c r="I11" s="11">
        <v>1095</v>
      </c>
      <c r="J11" s="11">
        <v>284</v>
      </c>
    </row>
    <row r="12" spans="1:10" ht="13.5" customHeight="1" x14ac:dyDescent="0.15">
      <c r="A12" s="9">
        <v>46061</v>
      </c>
      <c r="B12" s="9" t="s">
        <v>39</v>
      </c>
      <c r="C12" s="10">
        <v>2727</v>
      </c>
      <c r="D12" s="11">
        <v>1049</v>
      </c>
      <c r="E12" s="11">
        <v>1678</v>
      </c>
      <c r="F12" s="11">
        <v>2</v>
      </c>
      <c r="G12" s="11">
        <v>244</v>
      </c>
      <c r="H12" s="11">
        <v>761</v>
      </c>
      <c r="I12" s="11">
        <v>1420</v>
      </c>
      <c r="J12" s="11">
        <v>300</v>
      </c>
    </row>
    <row r="13" spans="1:10" ht="13.5" customHeight="1" x14ac:dyDescent="0.15">
      <c r="A13" s="9">
        <v>46062</v>
      </c>
      <c r="B13" s="9" t="s">
        <v>40</v>
      </c>
      <c r="C13" s="10">
        <v>2286</v>
      </c>
      <c r="D13" s="11">
        <v>862</v>
      </c>
      <c r="E13" s="11">
        <v>1424</v>
      </c>
      <c r="F13" s="11">
        <v>3</v>
      </c>
      <c r="G13" s="11">
        <v>248</v>
      </c>
      <c r="H13" s="11">
        <v>721</v>
      </c>
      <c r="I13" s="11">
        <v>1065</v>
      </c>
      <c r="J13" s="11">
        <v>249</v>
      </c>
    </row>
    <row r="14" spans="1:10" ht="13.5" customHeight="1" x14ac:dyDescent="0.15">
      <c r="A14" s="9">
        <v>46063</v>
      </c>
      <c r="B14" s="9" t="s">
        <v>34</v>
      </c>
      <c r="C14" s="10">
        <v>2627</v>
      </c>
      <c r="D14" s="11">
        <v>931</v>
      </c>
      <c r="E14" s="11">
        <v>1696</v>
      </c>
      <c r="F14" s="11">
        <v>3</v>
      </c>
      <c r="G14" s="11">
        <v>249</v>
      </c>
      <c r="H14" s="11">
        <v>865</v>
      </c>
      <c r="I14" s="11">
        <v>1222</v>
      </c>
      <c r="J14" s="11">
        <v>288</v>
      </c>
    </row>
    <row r="15" spans="1:10" ht="13.5" customHeight="1" x14ac:dyDescent="0.15">
      <c r="A15" s="9">
        <v>46064</v>
      </c>
      <c r="B15" s="6" t="s">
        <v>35</v>
      </c>
      <c r="C15" s="10">
        <v>2067</v>
      </c>
      <c r="D15" s="11">
        <v>873</v>
      </c>
      <c r="E15" s="11">
        <v>1194</v>
      </c>
      <c r="F15" s="11">
        <v>3</v>
      </c>
      <c r="G15" s="11">
        <v>190</v>
      </c>
      <c r="H15" s="11">
        <v>650</v>
      </c>
      <c r="I15" s="11">
        <v>953</v>
      </c>
      <c r="J15" s="11">
        <v>271</v>
      </c>
    </row>
    <row r="16" spans="1:10" ht="13.5" customHeight="1" x14ac:dyDescent="0.15">
      <c r="A16" s="9">
        <v>46065</v>
      </c>
      <c r="B16" s="9" t="s">
        <v>36</v>
      </c>
      <c r="C16" s="10">
        <v>2706</v>
      </c>
      <c r="D16" s="11">
        <v>1096</v>
      </c>
      <c r="E16" s="11">
        <v>1610</v>
      </c>
      <c r="F16" s="11">
        <v>4</v>
      </c>
      <c r="G16" s="11">
        <v>358</v>
      </c>
      <c r="H16" s="11">
        <v>898</v>
      </c>
      <c r="I16" s="11">
        <v>1149</v>
      </c>
      <c r="J16" s="11">
        <v>297</v>
      </c>
    </row>
    <row r="17" spans="1:10" ht="13.5" customHeight="1" x14ac:dyDescent="0.15">
      <c r="A17" s="9">
        <v>46066</v>
      </c>
      <c r="B17" s="9" t="s">
        <v>37</v>
      </c>
      <c r="C17" s="10">
        <v>2948</v>
      </c>
      <c r="D17" s="11">
        <v>1176</v>
      </c>
      <c r="E17" s="11">
        <v>1772</v>
      </c>
      <c r="F17" s="11">
        <v>7</v>
      </c>
      <c r="G17" s="11">
        <v>384</v>
      </c>
      <c r="H17" s="11">
        <v>1080</v>
      </c>
      <c r="I17" s="11">
        <v>1216</v>
      </c>
      <c r="J17" s="11">
        <v>261</v>
      </c>
    </row>
    <row r="18" spans="1:10" ht="13.5" customHeight="1" x14ac:dyDescent="0.15">
      <c r="A18" s="9">
        <v>46067</v>
      </c>
      <c r="B18" s="9" t="s">
        <v>38</v>
      </c>
      <c r="C18" s="10">
        <v>2451</v>
      </c>
      <c r="D18" s="11">
        <v>994</v>
      </c>
      <c r="E18" s="11">
        <v>1457</v>
      </c>
      <c r="F18" s="11">
        <v>1</v>
      </c>
      <c r="G18" s="11">
        <v>338</v>
      </c>
      <c r="H18" s="11">
        <v>856</v>
      </c>
      <c r="I18" s="11">
        <v>1008</v>
      </c>
      <c r="J18" s="11">
        <v>248</v>
      </c>
    </row>
    <row r="19" spans="1:10" ht="13.5" customHeight="1" x14ac:dyDescent="0.15">
      <c r="A19" s="9">
        <v>46068</v>
      </c>
      <c r="B19" s="9" t="s">
        <v>39</v>
      </c>
      <c r="C19" s="10">
        <v>2069</v>
      </c>
      <c r="D19" s="11">
        <v>936</v>
      </c>
      <c r="E19" s="11">
        <v>1133</v>
      </c>
      <c r="F19" s="11">
        <v>5</v>
      </c>
      <c r="G19" s="11">
        <v>222</v>
      </c>
      <c r="H19" s="11">
        <v>678</v>
      </c>
      <c r="I19" s="11">
        <v>901</v>
      </c>
      <c r="J19" s="11">
        <v>263</v>
      </c>
    </row>
    <row r="20" spans="1:10" ht="13.5" customHeight="1" x14ac:dyDescent="0.15">
      <c r="A20" s="9">
        <v>46069</v>
      </c>
      <c r="B20" s="9" t="s">
        <v>40</v>
      </c>
      <c r="C20" s="10">
        <v>2643</v>
      </c>
      <c r="D20" s="11">
        <v>1137</v>
      </c>
      <c r="E20" s="11">
        <v>1506</v>
      </c>
      <c r="F20" s="11">
        <v>4</v>
      </c>
      <c r="G20" s="11">
        <v>290</v>
      </c>
      <c r="H20" s="11">
        <v>831</v>
      </c>
      <c r="I20" s="11">
        <v>1216</v>
      </c>
      <c r="J20" s="11">
        <v>302</v>
      </c>
    </row>
    <row r="21" spans="1:10" ht="13.5" customHeight="1" x14ac:dyDescent="0.15">
      <c r="A21" s="9">
        <v>46070</v>
      </c>
      <c r="B21" s="9" t="s">
        <v>34</v>
      </c>
      <c r="C21" s="10">
        <v>2851</v>
      </c>
      <c r="D21" s="11">
        <v>1015</v>
      </c>
      <c r="E21" s="11">
        <v>1836</v>
      </c>
      <c r="F21" s="11">
        <v>7</v>
      </c>
      <c r="G21" s="11">
        <v>390</v>
      </c>
      <c r="H21" s="11">
        <v>986</v>
      </c>
      <c r="I21" s="11">
        <v>1213</v>
      </c>
      <c r="J21" s="11">
        <v>255</v>
      </c>
    </row>
    <row r="22" spans="1:10" ht="13.5" customHeight="1" x14ac:dyDescent="0.15">
      <c r="A22" s="9">
        <v>46071</v>
      </c>
      <c r="B22" s="9" t="s">
        <v>35</v>
      </c>
      <c r="C22" s="10">
        <v>2676</v>
      </c>
      <c r="D22" s="11">
        <v>1115</v>
      </c>
      <c r="E22" s="11">
        <v>1561</v>
      </c>
      <c r="F22" s="11">
        <v>6</v>
      </c>
      <c r="G22" s="11">
        <v>306</v>
      </c>
      <c r="H22" s="11">
        <v>900</v>
      </c>
      <c r="I22" s="11">
        <v>1169</v>
      </c>
      <c r="J22" s="11">
        <v>295</v>
      </c>
    </row>
    <row r="23" spans="1:10" ht="13.5" customHeight="1" x14ac:dyDescent="0.15">
      <c r="A23" s="9">
        <v>46072</v>
      </c>
      <c r="B23" s="9" t="s">
        <v>36</v>
      </c>
      <c r="C23" s="10">
        <v>2803</v>
      </c>
      <c r="D23" s="11">
        <v>1112</v>
      </c>
      <c r="E23" s="11">
        <v>1691</v>
      </c>
      <c r="F23" s="11">
        <v>5</v>
      </c>
      <c r="G23" s="11">
        <v>336</v>
      </c>
      <c r="H23" s="11">
        <v>953</v>
      </c>
      <c r="I23" s="11">
        <v>1202</v>
      </c>
      <c r="J23" s="11">
        <v>307</v>
      </c>
    </row>
    <row r="24" spans="1:10" ht="13.5" customHeight="1" x14ac:dyDescent="0.15">
      <c r="A24" s="9">
        <v>46073</v>
      </c>
      <c r="B24" s="9" t="s">
        <v>37</v>
      </c>
      <c r="C24" s="10">
        <v>3060</v>
      </c>
      <c r="D24" s="11">
        <v>1272</v>
      </c>
      <c r="E24" s="11">
        <v>1788</v>
      </c>
      <c r="F24" s="11">
        <v>2</v>
      </c>
      <c r="G24" s="11">
        <v>319</v>
      </c>
      <c r="H24" s="11">
        <v>1028</v>
      </c>
      <c r="I24" s="11">
        <v>1354</v>
      </c>
      <c r="J24" s="11">
        <v>357</v>
      </c>
    </row>
    <row r="25" spans="1:10" ht="13.5" customHeight="1" x14ac:dyDescent="0.15">
      <c r="A25" s="9">
        <v>46074</v>
      </c>
      <c r="B25" s="9" t="s">
        <v>38</v>
      </c>
      <c r="C25" s="10">
        <v>2425</v>
      </c>
      <c r="D25" s="11">
        <v>1012</v>
      </c>
      <c r="E25" s="11">
        <v>1413</v>
      </c>
      <c r="F25" s="11">
        <v>3</v>
      </c>
      <c r="G25" s="11">
        <v>284</v>
      </c>
      <c r="H25" s="11">
        <v>783</v>
      </c>
      <c r="I25" s="11">
        <v>1091</v>
      </c>
      <c r="J25" s="11">
        <v>264</v>
      </c>
    </row>
    <row r="26" spans="1:10" ht="13.5" customHeight="1" x14ac:dyDescent="0.15">
      <c r="A26" s="9">
        <v>46075</v>
      </c>
      <c r="B26" s="9" t="s">
        <v>39</v>
      </c>
      <c r="C26" s="10">
        <v>2364</v>
      </c>
      <c r="D26" s="11">
        <v>1027</v>
      </c>
      <c r="E26" s="11">
        <v>1337</v>
      </c>
      <c r="F26" s="11">
        <v>8</v>
      </c>
      <c r="G26" s="11">
        <v>281</v>
      </c>
      <c r="H26" s="11">
        <v>822</v>
      </c>
      <c r="I26" s="11">
        <v>1027</v>
      </c>
      <c r="J26" s="11">
        <v>226</v>
      </c>
    </row>
    <row r="27" spans="1:10" ht="13.5" customHeight="1" x14ac:dyDescent="0.15">
      <c r="A27" s="9">
        <v>46076</v>
      </c>
      <c r="B27" s="6" t="s">
        <v>40</v>
      </c>
      <c r="C27" s="10">
        <v>2262</v>
      </c>
      <c r="D27" s="11">
        <v>966</v>
      </c>
      <c r="E27" s="11">
        <v>1296</v>
      </c>
      <c r="F27" s="11">
        <v>6</v>
      </c>
      <c r="G27" s="11">
        <v>272</v>
      </c>
      <c r="H27" s="11">
        <v>734</v>
      </c>
      <c r="I27" s="11">
        <v>1003</v>
      </c>
      <c r="J27" s="11">
        <v>247</v>
      </c>
    </row>
    <row r="28" spans="1:10" ht="13.5" customHeight="1" x14ac:dyDescent="0.15">
      <c r="A28" s="9">
        <v>46077</v>
      </c>
      <c r="B28" s="9" t="s">
        <v>34</v>
      </c>
      <c r="C28" s="10">
        <v>3097</v>
      </c>
      <c r="D28" s="11">
        <v>1304</v>
      </c>
      <c r="E28" s="11">
        <v>1793</v>
      </c>
      <c r="F28" s="11">
        <v>6</v>
      </c>
      <c r="G28" s="11">
        <v>471</v>
      </c>
      <c r="H28" s="11">
        <v>1062</v>
      </c>
      <c r="I28" s="11">
        <v>1278</v>
      </c>
      <c r="J28" s="11">
        <v>280</v>
      </c>
    </row>
    <row r="29" spans="1:10" ht="13.5" customHeight="1" x14ac:dyDescent="0.15">
      <c r="A29" s="9">
        <v>46078</v>
      </c>
      <c r="B29" s="9" t="s">
        <v>35</v>
      </c>
      <c r="C29" s="10">
        <v>2883</v>
      </c>
      <c r="D29" s="11">
        <v>1405</v>
      </c>
      <c r="E29" s="11">
        <v>1478</v>
      </c>
      <c r="F29" s="11">
        <v>5</v>
      </c>
      <c r="G29" s="11">
        <v>297</v>
      </c>
      <c r="H29" s="11">
        <v>904</v>
      </c>
      <c r="I29" s="11">
        <v>1325</v>
      </c>
      <c r="J29" s="11">
        <v>352</v>
      </c>
    </row>
    <row r="30" spans="1:10" ht="13.5" customHeight="1" x14ac:dyDescent="0.15">
      <c r="A30" s="9">
        <v>46079</v>
      </c>
      <c r="B30" s="9" t="s">
        <v>36</v>
      </c>
      <c r="C30" s="10">
        <v>2922</v>
      </c>
      <c r="D30" s="11">
        <v>1391</v>
      </c>
      <c r="E30" s="11">
        <v>1531</v>
      </c>
      <c r="F30" s="11">
        <v>5</v>
      </c>
      <c r="G30" s="11">
        <v>435</v>
      </c>
      <c r="H30" s="11">
        <v>980</v>
      </c>
      <c r="I30" s="11">
        <v>1190</v>
      </c>
      <c r="J30" s="11">
        <v>312</v>
      </c>
    </row>
    <row r="31" spans="1:10" ht="13.5" customHeight="1" x14ac:dyDescent="0.15">
      <c r="A31" s="9">
        <v>46080</v>
      </c>
      <c r="B31" s="9" t="s">
        <v>37</v>
      </c>
      <c r="C31" s="10">
        <v>3130</v>
      </c>
      <c r="D31" s="11">
        <v>1440</v>
      </c>
      <c r="E31" s="11">
        <v>1690</v>
      </c>
      <c r="F31" s="11">
        <v>5</v>
      </c>
      <c r="G31" s="11">
        <v>415</v>
      </c>
      <c r="H31" s="11">
        <v>1034</v>
      </c>
      <c r="I31" s="11">
        <v>1345</v>
      </c>
      <c r="J31" s="11">
        <v>331</v>
      </c>
    </row>
    <row r="32" spans="1:10" ht="13.5" customHeight="1" x14ac:dyDescent="0.15">
      <c r="A32" s="9">
        <v>46081</v>
      </c>
      <c r="B32" s="9" t="s">
        <v>38</v>
      </c>
      <c r="C32" s="10">
        <v>2972</v>
      </c>
      <c r="D32" s="11">
        <v>1434</v>
      </c>
      <c r="E32" s="11">
        <v>1538</v>
      </c>
      <c r="F32" s="11">
        <v>8</v>
      </c>
      <c r="G32" s="11">
        <v>447</v>
      </c>
      <c r="H32" s="11">
        <v>1003</v>
      </c>
      <c r="I32" s="11">
        <v>1223</v>
      </c>
      <c r="J32" s="11">
        <v>291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72420</v>
      </c>
      <c r="D36" s="16">
        <f t="shared" ref="D36:J36" si="0">SUM(D5:D35)</f>
        <v>30192</v>
      </c>
      <c r="E36" s="16">
        <f t="shared" si="0"/>
        <v>42228</v>
      </c>
      <c r="F36" s="16">
        <f t="shared" si="0"/>
        <v>122</v>
      </c>
      <c r="G36" s="16">
        <f t="shared" si="0"/>
        <v>8445</v>
      </c>
      <c r="H36" s="16">
        <f t="shared" si="0"/>
        <v>23647</v>
      </c>
      <c r="I36" s="16">
        <f t="shared" si="0"/>
        <v>32293</v>
      </c>
      <c r="J36" s="16">
        <f t="shared" si="0"/>
        <v>7913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2586.4285714285716</v>
      </c>
      <c r="D37" s="17">
        <f>AVERAGE(D5:D35)</f>
        <v>1078.2857142857142</v>
      </c>
      <c r="E37" s="17">
        <f t="shared" ref="E37:I37" si="1">AVERAGE(E5:E35)</f>
        <v>1508.1428571428571</v>
      </c>
      <c r="F37" s="17">
        <f t="shared" si="1"/>
        <v>4.3571428571428568</v>
      </c>
      <c r="G37" s="17">
        <f t="shared" si="1"/>
        <v>301.60714285714283</v>
      </c>
      <c r="H37" s="17">
        <f t="shared" si="1"/>
        <v>844.53571428571433</v>
      </c>
      <c r="I37" s="17">
        <f t="shared" si="1"/>
        <v>1153.3214285714287</v>
      </c>
      <c r="J37" s="17">
        <f>AVERAGE(J5:J35)</f>
        <v>282.60714285714283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2720.1666666666665</v>
      </c>
      <c r="D38" s="30" t="s">
        <v>5</v>
      </c>
      <c r="E38" s="29"/>
      <c r="F38" s="17">
        <f>AVERAGE(C5,C11:C12,C15,C18:C19,C25:C27,C32)</f>
        <v>2345.6999999999998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I41" sqref="I4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5" t="s">
        <v>28</v>
      </c>
      <c r="B2" s="47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48"/>
      <c r="B3" s="49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50"/>
      <c r="B4" s="51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16514</v>
      </c>
      <c r="D5" s="11">
        <v>9574</v>
      </c>
      <c r="E5" s="11">
        <v>6940</v>
      </c>
      <c r="F5" s="11">
        <v>55</v>
      </c>
      <c r="G5" s="11">
        <v>1781</v>
      </c>
      <c r="H5" s="11">
        <v>4561</v>
      </c>
      <c r="I5" s="11">
        <v>5167</v>
      </c>
      <c r="J5" s="11">
        <v>4950</v>
      </c>
    </row>
    <row r="6" spans="1:10" ht="13.5" customHeight="1" x14ac:dyDescent="0.15">
      <c r="A6" s="9">
        <v>46055</v>
      </c>
      <c r="B6" s="9" t="s">
        <v>40</v>
      </c>
      <c r="C6" s="10">
        <v>16912</v>
      </c>
      <c r="D6" s="11">
        <v>9596</v>
      </c>
      <c r="E6" s="11">
        <v>7316</v>
      </c>
      <c r="F6" s="11">
        <v>74</v>
      </c>
      <c r="G6" s="11">
        <v>1655</v>
      </c>
      <c r="H6" s="11">
        <v>4153</v>
      </c>
      <c r="I6" s="11">
        <v>5254</v>
      </c>
      <c r="J6" s="11">
        <v>5776</v>
      </c>
    </row>
    <row r="7" spans="1:10" ht="13.5" customHeight="1" x14ac:dyDescent="0.15">
      <c r="A7" s="9">
        <v>46056</v>
      </c>
      <c r="B7" s="9" t="s">
        <v>34</v>
      </c>
      <c r="C7" s="10">
        <v>16410</v>
      </c>
      <c r="D7" s="11">
        <v>9340</v>
      </c>
      <c r="E7" s="11">
        <v>7070</v>
      </c>
      <c r="F7" s="11">
        <v>62</v>
      </c>
      <c r="G7" s="11">
        <v>1570</v>
      </c>
      <c r="H7" s="11">
        <v>4196</v>
      </c>
      <c r="I7" s="11">
        <v>5155</v>
      </c>
      <c r="J7" s="11">
        <v>5427</v>
      </c>
    </row>
    <row r="8" spans="1:10" ht="13.5" customHeight="1" x14ac:dyDescent="0.15">
      <c r="A8" s="9">
        <v>46057</v>
      </c>
      <c r="B8" s="9" t="s">
        <v>35</v>
      </c>
      <c r="C8" s="10">
        <v>17381</v>
      </c>
      <c r="D8" s="11">
        <v>9926</v>
      </c>
      <c r="E8" s="11">
        <v>7455</v>
      </c>
      <c r="F8" s="11">
        <v>68</v>
      </c>
      <c r="G8" s="11">
        <v>1818</v>
      </c>
      <c r="H8" s="11">
        <v>4506</v>
      </c>
      <c r="I8" s="11">
        <v>5344</v>
      </c>
      <c r="J8" s="11">
        <v>5645</v>
      </c>
    </row>
    <row r="9" spans="1:10" ht="13.5" customHeight="1" x14ac:dyDescent="0.15">
      <c r="A9" s="9">
        <v>46058</v>
      </c>
      <c r="B9" s="9" t="s">
        <v>36</v>
      </c>
      <c r="C9" s="10">
        <v>17534</v>
      </c>
      <c r="D9" s="11">
        <v>10220</v>
      </c>
      <c r="E9" s="11">
        <v>7314</v>
      </c>
      <c r="F9" s="11">
        <v>67</v>
      </c>
      <c r="G9" s="11">
        <v>1710</v>
      </c>
      <c r="H9" s="11">
        <v>4646</v>
      </c>
      <c r="I9" s="11">
        <v>5328</v>
      </c>
      <c r="J9" s="11">
        <v>5783</v>
      </c>
    </row>
    <row r="10" spans="1:10" ht="13.5" customHeight="1" x14ac:dyDescent="0.15">
      <c r="A10" s="9">
        <v>46059</v>
      </c>
      <c r="B10" s="9" t="s">
        <v>37</v>
      </c>
      <c r="C10" s="11">
        <v>19250</v>
      </c>
      <c r="D10" s="11">
        <v>11282</v>
      </c>
      <c r="E10" s="11">
        <v>7968</v>
      </c>
      <c r="F10" s="11">
        <v>69</v>
      </c>
      <c r="G10" s="11">
        <v>1997</v>
      </c>
      <c r="H10" s="11">
        <v>5029</v>
      </c>
      <c r="I10" s="11">
        <v>5852</v>
      </c>
      <c r="J10" s="11">
        <v>6303</v>
      </c>
    </row>
    <row r="11" spans="1:10" ht="13.5" customHeight="1" x14ac:dyDescent="0.15">
      <c r="A11" s="9">
        <v>46060</v>
      </c>
      <c r="B11" s="9" t="s">
        <v>38</v>
      </c>
      <c r="C11" s="10">
        <v>20339</v>
      </c>
      <c r="D11" s="11">
        <v>11996</v>
      </c>
      <c r="E11" s="11">
        <v>8343</v>
      </c>
      <c r="F11" s="11">
        <v>72</v>
      </c>
      <c r="G11" s="11">
        <v>2040</v>
      </c>
      <c r="H11" s="11">
        <v>5379</v>
      </c>
      <c r="I11" s="11">
        <v>6222</v>
      </c>
      <c r="J11" s="11">
        <v>6626</v>
      </c>
    </row>
    <row r="12" spans="1:10" ht="13.5" customHeight="1" x14ac:dyDescent="0.15">
      <c r="A12" s="9">
        <v>46061</v>
      </c>
      <c r="B12" s="9" t="s">
        <v>39</v>
      </c>
      <c r="C12" s="10">
        <v>17884</v>
      </c>
      <c r="D12" s="11">
        <v>10514</v>
      </c>
      <c r="E12" s="11">
        <v>7370</v>
      </c>
      <c r="F12" s="11">
        <v>43</v>
      </c>
      <c r="G12" s="11">
        <v>1751</v>
      </c>
      <c r="H12" s="11">
        <v>4634</v>
      </c>
      <c r="I12" s="11">
        <v>5577</v>
      </c>
      <c r="J12" s="11">
        <v>5879</v>
      </c>
    </row>
    <row r="13" spans="1:10" ht="13.5" customHeight="1" x14ac:dyDescent="0.15">
      <c r="A13" s="9">
        <v>46062</v>
      </c>
      <c r="B13" s="9" t="s">
        <v>40</v>
      </c>
      <c r="C13" s="10">
        <v>17284</v>
      </c>
      <c r="D13" s="11">
        <v>9875</v>
      </c>
      <c r="E13" s="11">
        <v>7409</v>
      </c>
      <c r="F13" s="11">
        <v>68</v>
      </c>
      <c r="G13" s="11">
        <v>1576</v>
      </c>
      <c r="H13" s="11">
        <v>4323</v>
      </c>
      <c r="I13" s="11">
        <v>5220</v>
      </c>
      <c r="J13" s="11">
        <v>6097</v>
      </c>
    </row>
    <row r="14" spans="1:10" ht="13.5" customHeight="1" x14ac:dyDescent="0.15">
      <c r="A14" s="9">
        <v>46063</v>
      </c>
      <c r="B14" s="9" t="s">
        <v>34</v>
      </c>
      <c r="C14" s="10">
        <v>19147</v>
      </c>
      <c r="D14" s="11">
        <v>10989</v>
      </c>
      <c r="E14" s="11">
        <v>8158</v>
      </c>
      <c r="F14" s="11">
        <v>68</v>
      </c>
      <c r="G14" s="11">
        <v>1743</v>
      </c>
      <c r="H14" s="11">
        <v>4913</v>
      </c>
      <c r="I14" s="11">
        <v>5949</v>
      </c>
      <c r="J14" s="11">
        <v>6474</v>
      </c>
    </row>
    <row r="15" spans="1:10" ht="13.5" customHeight="1" x14ac:dyDescent="0.15">
      <c r="A15" s="9">
        <v>46064</v>
      </c>
      <c r="B15" s="6" t="s">
        <v>35</v>
      </c>
      <c r="C15" s="10">
        <v>15094</v>
      </c>
      <c r="D15" s="11">
        <v>9001</v>
      </c>
      <c r="E15" s="11">
        <v>6093</v>
      </c>
      <c r="F15" s="11">
        <v>64</v>
      </c>
      <c r="G15" s="11">
        <v>1581</v>
      </c>
      <c r="H15" s="11">
        <v>3962</v>
      </c>
      <c r="I15" s="11">
        <v>4514</v>
      </c>
      <c r="J15" s="11">
        <v>4973</v>
      </c>
    </row>
    <row r="16" spans="1:10" ht="13.5" customHeight="1" x14ac:dyDescent="0.15">
      <c r="A16" s="9">
        <v>46065</v>
      </c>
      <c r="B16" s="9" t="s">
        <v>36</v>
      </c>
      <c r="C16" s="10">
        <v>18540</v>
      </c>
      <c r="D16" s="11">
        <v>10556</v>
      </c>
      <c r="E16" s="11">
        <v>7984</v>
      </c>
      <c r="F16" s="11">
        <v>84</v>
      </c>
      <c r="G16" s="11">
        <v>1965</v>
      </c>
      <c r="H16" s="11">
        <v>4887</v>
      </c>
      <c r="I16" s="11">
        <v>5507</v>
      </c>
      <c r="J16" s="11">
        <v>6097</v>
      </c>
    </row>
    <row r="17" spans="1:10" ht="13.5" customHeight="1" x14ac:dyDescent="0.15">
      <c r="A17" s="9">
        <v>46066</v>
      </c>
      <c r="B17" s="9" t="s">
        <v>37</v>
      </c>
      <c r="C17" s="10">
        <v>20483</v>
      </c>
      <c r="D17" s="11">
        <v>12137</v>
      </c>
      <c r="E17" s="11">
        <v>8346</v>
      </c>
      <c r="F17" s="11">
        <v>81</v>
      </c>
      <c r="G17" s="11">
        <v>2048</v>
      </c>
      <c r="H17" s="11">
        <v>5490</v>
      </c>
      <c r="I17" s="11">
        <v>6087</v>
      </c>
      <c r="J17" s="11">
        <v>6777</v>
      </c>
    </row>
    <row r="18" spans="1:10" ht="13.5" customHeight="1" x14ac:dyDescent="0.15">
      <c r="A18" s="9">
        <v>46067</v>
      </c>
      <c r="B18" s="9" t="s">
        <v>38</v>
      </c>
      <c r="C18" s="10">
        <v>18477</v>
      </c>
      <c r="D18" s="11">
        <v>11145</v>
      </c>
      <c r="E18" s="11">
        <v>7332</v>
      </c>
      <c r="F18" s="11">
        <v>68</v>
      </c>
      <c r="G18" s="11">
        <v>2240</v>
      </c>
      <c r="H18" s="11">
        <v>5122</v>
      </c>
      <c r="I18" s="11">
        <v>5428</v>
      </c>
      <c r="J18" s="11">
        <v>5619</v>
      </c>
    </row>
    <row r="19" spans="1:10" ht="13.5" customHeight="1" x14ac:dyDescent="0.15">
      <c r="A19" s="9">
        <v>46068</v>
      </c>
      <c r="B19" s="9" t="s">
        <v>39</v>
      </c>
      <c r="C19" s="10">
        <v>15298</v>
      </c>
      <c r="D19" s="11">
        <v>9338</v>
      </c>
      <c r="E19" s="11">
        <v>5960</v>
      </c>
      <c r="F19" s="11">
        <v>73</v>
      </c>
      <c r="G19" s="11">
        <v>1923</v>
      </c>
      <c r="H19" s="11">
        <v>4527</v>
      </c>
      <c r="I19" s="11">
        <v>4414</v>
      </c>
      <c r="J19" s="11">
        <v>4361</v>
      </c>
    </row>
    <row r="20" spans="1:10" ht="13.5" customHeight="1" x14ac:dyDescent="0.15">
      <c r="A20" s="9">
        <v>46069</v>
      </c>
      <c r="B20" s="9" t="s">
        <v>40</v>
      </c>
      <c r="C20" s="10">
        <v>18679</v>
      </c>
      <c r="D20" s="11">
        <v>10812</v>
      </c>
      <c r="E20" s="11">
        <v>7867</v>
      </c>
      <c r="F20" s="11">
        <v>65</v>
      </c>
      <c r="G20" s="11">
        <v>2065</v>
      </c>
      <c r="H20" s="11">
        <v>4936</v>
      </c>
      <c r="I20" s="11">
        <v>5726</v>
      </c>
      <c r="J20" s="11">
        <v>5887</v>
      </c>
    </row>
    <row r="21" spans="1:10" ht="13.5" customHeight="1" x14ac:dyDescent="0.15">
      <c r="A21" s="9">
        <v>46070</v>
      </c>
      <c r="B21" s="9" t="s">
        <v>34</v>
      </c>
      <c r="C21" s="10">
        <v>18083</v>
      </c>
      <c r="D21" s="11">
        <v>10716</v>
      </c>
      <c r="E21" s="11">
        <v>7367</v>
      </c>
      <c r="F21" s="11">
        <v>46</v>
      </c>
      <c r="G21" s="11">
        <v>1840</v>
      </c>
      <c r="H21" s="11">
        <v>4791</v>
      </c>
      <c r="I21" s="11">
        <v>5469</v>
      </c>
      <c r="J21" s="11">
        <v>5937</v>
      </c>
    </row>
    <row r="22" spans="1:10" ht="13.5" customHeight="1" x14ac:dyDescent="0.15">
      <c r="A22" s="9">
        <v>46071</v>
      </c>
      <c r="B22" s="9" t="s">
        <v>35</v>
      </c>
      <c r="C22" s="10">
        <v>18038</v>
      </c>
      <c r="D22" s="11">
        <v>10407</v>
      </c>
      <c r="E22" s="11">
        <v>7631</v>
      </c>
      <c r="F22" s="11">
        <v>75</v>
      </c>
      <c r="G22" s="11">
        <v>1887</v>
      </c>
      <c r="H22" s="11">
        <v>4700</v>
      </c>
      <c r="I22" s="11">
        <v>5305</v>
      </c>
      <c r="J22" s="11">
        <v>6071</v>
      </c>
    </row>
    <row r="23" spans="1:10" ht="13.5" customHeight="1" x14ac:dyDescent="0.15">
      <c r="A23" s="9">
        <v>46072</v>
      </c>
      <c r="B23" s="9" t="s">
        <v>36</v>
      </c>
      <c r="C23" s="10">
        <v>18524</v>
      </c>
      <c r="D23" s="11">
        <v>10841</v>
      </c>
      <c r="E23" s="11">
        <v>7683</v>
      </c>
      <c r="F23" s="11">
        <v>69</v>
      </c>
      <c r="G23" s="11">
        <v>1769</v>
      </c>
      <c r="H23" s="11">
        <v>4852</v>
      </c>
      <c r="I23" s="11">
        <v>5673</v>
      </c>
      <c r="J23" s="11">
        <v>6161</v>
      </c>
    </row>
    <row r="24" spans="1:10" ht="13.5" customHeight="1" x14ac:dyDescent="0.15">
      <c r="A24" s="9">
        <v>46073</v>
      </c>
      <c r="B24" s="9" t="s">
        <v>37</v>
      </c>
      <c r="C24" s="10">
        <v>20420</v>
      </c>
      <c r="D24" s="11">
        <v>12125</v>
      </c>
      <c r="E24" s="11">
        <v>8295</v>
      </c>
      <c r="F24" s="11">
        <v>73</v>
      </c>
      <c r="G24" s="11">
        <v>2050</v>
      </c>
      <c r="H24" s="11">
        <v>5471</v>
      </c>
      <c r="I24" s="11">
        <v>6208</v>
      </c>
      <c r="J24" s="11">
        <v>6618</v>
      </c>
    </row>
    <row r="25" spans="1:10" ht="13.5" customHeight="1" x14ac:dyDescent="0.15">
      <c r="A25" s="9">
        <v>46074</v>
      </c>
      <c r="B25" s="9" t="s">
        <v>38</v>
      </c>
      <c r="C25" s="10">
        <v>19911</v>
      </c>
      <c r="D25" s="11">
        <v>12032</v>
      </c>
      <c r="E25" s="11">
        <v>7879</v>
      </c>
      <c r="F25" s="11">
        <v>71</v>
      </c>
      <c r="G25" s="11">
        <v>2302</v>
      </c>
      <c r="H25" s="11">
        <v>5872</v>
      </c>
      <c r="I25" s="11">
        <v>5903</v>
      </c>
      <c r="J25" s="11">
        <v>5763</v>
      </c>
    </row>
    <row r="26" spans="1:10" ht="13.5" customHeight="1" x14ac:dyDescent="0.15">
      <c r="A26" s="9">
        <v>46075</v>
      </c>
      <c r="B26" s="9" t="s">
        <v>39</v>
      </c>
      <c r="C26" s="10">
        <v>18293</v>
      </c>
      <c r="D26" s="11">
        <v>11176</v>
      </c>
      <c r="E26" s="11">
        <v>7117</v>
      </c>
      <c r="F26" s="11">
        <v>77</v>
      </c>
      <c r="G26" s="11">
        <v>2469</v>
      </c>
      <c r="H26" s="11">
        <v>5485</v>
      </c>
      <c r="I26" s="11">
        <v>5278</v>
      </c>
      <c r="J26" s="11">
        <v>4984</v>
      </c>
    </row>
    <row r="27" spans="1:10" ht="13.5" customHeight="1" x14ac:dyDescent="0.15">
      <c r="A27" s="9">
        <v>46076</v>
      </c>
      <c r="B27" s="6" t="s">
        <v>40</v>
      </c>
      <c r="C27" s="10">
        <v>15227</v>
      </c>
      <c r="D27" s="11">
        <v>9007</v>
      </c>
      <c r="E27" s="11">
        <v>6220</v>
      </c>
      <c r="F27" s="11">
        <v>80</v>
      </c>
      <c r="G27" s="11">
        <v>2235</v>
      </c>
      <c r="H27" s="11">
        <v>4586</v>
      </c>
      <c r="I27" s="11">
        <v>4283</v>
      </c>
      <c r="J27" s="11">
        <v>4043</v>
      </c>
    </row>
    <row r="28" spans="1:10" ht="13.5" customHeight="1" x14ac:dyDescent="0.15">
      <c r="A28" s="9">
        <v>46077</v>
      </c>
      <c r="B28" s="9" t="s">
        <v>34</v>
      </c>
      <c r="C28" s="10">
        <v>17764</v>
      </c>
      <c r="D28" s="11">
        <v>10382</v>
      </c>
      <c r="E28" s="11">
        <v>7382</v>
      </c>
      <c r="F28" s="11">
        <v>79</v>
      </c>
      <c r="G28" s="11">
        <v>2087</v>
      </c>
      <c r="H28" s="11">
        <v>4728</v>
      </c>
      <c r="I28" s="11">
        <v>5151</v>
      </c>
      <c r="J28" s="11">
        <v>5719</v>
      </c>
    </row>
    <row r="29" spans="1:10" ht="13.5" customHeight="1" x14ac:dyDescent="0.15">
      <c r="A29" s="9">
        <v>46078</v>
      </c>
      <c r="B29" s="9" t="s">
        <v>35</v>
      </c>
      <c r="C29" s="10">
        <v>18892</v>
      </c>
      <c r="D29" s="11">
        <v>11550</v>
      </c>
      <c r="E29" s="11">
        <v>7342</v>
      </c>
      <c r="F29" s="11">
        <v>73</v>
      </c>
      <c r="G29" s="11">
        <v>1905</v>
      </c>
      <c r="H29" s="11">
        <v>4636</v>
      </c>
      <c r="I29" s="11">
        <v>5456</v>
      </c>
      <c r="J29" s="11">
        <v>6822</v>
      </c>
    </row>
    <row r="30" spans="1:10" ht="13.5" customHeight="1" x14ac:dyDescent="0.15">
      <c r="A30" s="9">
        <v>46079</v>
      </c>
      <c r="B30" s="9" t="s">
        <v>36</v>
      </c>
      <c r="C30" s="10">
        <v>17373</v>
      </c>
      <c r="D30" s="11">
        <v>10321</v>
      </c>
      <c r="E30" s="11">
        <v>7052</v>
      </c>
      <c r="F30" s="11">
        <v>83</v>
      </c>
      <c r="G30" s="11">
        <v>2166</v>
      </c>
      <c r="H30" s="11">
        <v>4737</v>
      </c>
      <c r="I30" s="11">
        <v>4960</v>
      </c>
      <c r="J30" s="11">
        <v>5427</v>
      </c>
    </row>
    <row r="31" spans="1:10" ht="13.5" customHeight="1" x14ac:dyDescent="0.15">
      <c r="A31" s="9">
        <v>46080</v>
      </c>
      <c r="B31" s="9" t="s">
        <v>37</v>
      </c>
      <c r="C31" s="10">
        <v>22388</v>
      </c>
      <c r="D31" s="11">
        <v>13654</v>
      </c>
      <c r="E31" s="11">
        <v>8734</v>
      </c>
      <c r="F31" s="11">
        <v>114</v>
      </c>
      <c r="G31" s="11">
        <v>2763</v>
      </c>
      <c r="H31" s="11">
        <v>5924</v>
      </c>
      <c r="I31" s="11">
        <v>6322</v>
      </c>
      <c r="J31" s="11">
        <v>7265</v>
      </c>
    </row>
    <row r="32" spans="1:10" ht="13.5" customHeight="1" x14ac:dyDescent="0.15">
      <c r="A32" s="9">
        <v>46081</v>
      </c>
      <c r="B32" s="9" t="s">
        <v>38</v>
      </c>
      <c r="C32" s="10">
        <v>20663</v>
      </c>
      <c r="D32" s="11">
        <v>12347</v>
      </c>
      <c r="E32" s="11">
        <v>8316</v>
      </c>
      <c r="F32" s="11">
        <v>97</v>
      </c>
      <c r="G32" s="11">
        <v>3025</v>
      </c>
      <c r="H32" s="11">
        <v>6305</v>
      </c>
      <c r="I32" s="11">
        <v>5808</v>
      </c>
      <c r="J32" s="11">
        <v>5428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510802</v>
      </c>
      <c r="D36" s="16">
        <f t="shared" ref="D36:J36" si="0">SUM(D5:D35)</f>
        <v>300859</v>
      </c>
      <c r="E36" s="16">
        <f t="shared" si="0"/>
        <v>209943</v>
      </c>
      <c r="F36" s="16">
        <f t="shared" si="0"/>
        <v>2018</v>
      </c>
      <c r="G36" s="16">
        <f t="shared" si="0"/>
        <v>55961</v>
      </c>
      <c r="H36" s="16">
        <f t="shared" si="0"/>
        <v>137351</v>
      </c>
      <c r="I36" s="16">
        <f t="shared" si="0"/>
        <v>152560</v>
      </c>
      <c r="J36" s="16">
        <f t="shared" si="0"/>
        <v>162912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18242.928571428572</v>
      </c>
      <c r="D37" s="17">
        <f>AVERAGE(D5:D35)</f>
        <v>10744.964285714286</v>
      </c>
      <c r="E37" s="17">
        <f t="shared" ref="E37:I37" si="1">AVERAGE(E5:E35)</f>
        <v>7497.9642857142853</v>
      </c>
      <c r="F37" s="17">
        <f t="shared" si="1"/>
        <v>72.071428571428569</v>
      </c>
      <c r="G37" s="17">
        <f t="shared" si="1"/>
        <v>1998.6071428571429</v>
      </c>
      <c r="H37" s="17">
        <f t="shared" si="1"/>
        <v>4905.3928571428569</v>
      </c>
      <c r="I37" s="17">
        <f t="shared" si="1"/>
        <v>5448.5714285714284</v>
      </c>
      <c r="J37" s="17">
        <f>AVERAGE(J5:J35)</f>
        <v>5818.2857142857147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18505.666666666668</v>
      </c>
      <c r="D38" s="30" t="s">
        <v>45</v>
      </c>
      <c r="E38" s="29"/>
      <c r="F38" s="17">
        <f>AVERAGE(C5,C11:C12,C15,C18:C19,C25:C27,C32)</f>
        <v>17770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I41" sqref="I4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29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11692</v>
      </c>
      <c r="D5" s="11">
        <v>3765</v>
      </c>
      <c r="E5" s="11">
        <v>7927</v>
      </c>
      <c r="F5" s="11">
        <v>3</v>
      </c>
      <c r="G5" s="11">
        <v>699</v>
      </c>
      <c r="H5" s="11">
        <v>6415</v>
      </c>
      <c r="I5" s="11">
        <v>4357</v>
      </c>
      <c r="J5" s="11">
        <v>218</v>
      </c>
    </row>
    <row r="6" spans="1:10" ht="13.5" customHeight="1" x14ac:dyDescent="0.15">
      <c r="A6" s="9">
        <v>46055</v>
      </c>
      <c r="B6" s="9" t="s">
        <v>40</v>
      </c>
      <c r="C6" s="10">
        <v>9862</v>
      </c>
      <c r="D6" s="11">
        <v>3441</v>
      </c>
      <c r="E6" s="11">
        <v>6421</v>
      </c>
      <c r="F6" s="11">
        <v>5</v>
      </c>
      <c r="G6" s="11">
        <v>501</v>
      </c>
      <c r="H6" s="11">
        <v>5246</v>
      </c>
      <c r="I6" s="11">
        <v>3923</v>
      </c>
      <c r="J6" s="11">
        <v>187</v>
      </c>
    </row>
    <row r="7" spans="1:10" ht="13.5" customHeight="1" x14ac:dyDescent="0.15">
      <c r="A7" s="9">
        <v>46056</v>
      </c>
      <c r="B7" s="9" t="s">
        <v>34</v>
      </c>
      <c r="C7" s="10">
        <v>10108</v>
      </c>
      <c r="D7" s="11">
        <v>3472</v>
      </c>
      <c r="E7" s="11">
        <v>6636</v>
      </c>
      <c r="F7" s="11">
        <v>1</v>
      </c>
      <c r="G7" s="11">
        <v>553</v>
      </c>
      <c r="H7" s="11">
        <v>5403</v>
      </c>
      <c r="I7" s="11">
        <v>3932</v>
      </c>
      <c r="J7" s="11">
        <v>219</v>
      </c>
    </row>
    <row r="8" spans="1:10" ht="13.5" customHeight="1" x14ac:dyDescent="0.15">
      <c r="A8" s="9">
        <v>46057</v>
      </c>
      <c r="B8" s="9" t="s">
        <v>35</v>
      </c>
      <c r="C8" s="10">
        <v>10057</v>
      </c>
      <c r="D8" s="11">
        <v>3400</v>
      </c>
      <c r="E8" s="11">
        <v>6657</v>
      </c>
      <c r="F8" s="11">
        <v>2</v>
      </c>
      <c r="G8" s="11">
        <v>508</v>
      </c>
      <c r="H8" s="11">
        <v>5463</v>
      </c>
      <c r="I8" s="11">
        <v>3896</v>
      </c>
      <c r="J8" s="11">
        <v>188</v>
      </c>
    </row>
    <row r="9" spans="1:10" ht="13.5" customHeight="1" x14ac:dyDescent="0.15">
      <c r="A9" s="9">
        <v>46058</v>
      </c>
      <c r="B9" s="9" t="s">
        <v>36</v>
      </c>
      <c r="C9" s="10">
        <v>10184</v>
      </c>
      <c r="D9" s="11">
        <v>3566</v>
      </c>
      <c r="E9" s="11">
        <v>6618</v>
      </c>
      <c r="F9" s="11">
        <v>0</v>
      </c>
      <c r="G9" s="11">
        <v>501</v>
      </c>
      <c r="H9" s="11">
        <v>5425</v>
      </c>
      <c r="I9" s="11">
        <v>4018</v>
      </c>
      <c r="J9" s="11">
        <v>240</v>
      </c>
    </row>
    <row r="10" spans="1:10" ht="13.5" customHeight="1" x14ac:dyDescent="0.15">
      <c r="A10" s="9">
        <v>46059</v>
      </c>
      <c r="B10" s="9" t="s">
        <v>37</v>
      </c>
      <c r="C10" s="11">
        <v>11795</v>
      </c>
      <c r="D10" s="11">
        <v>4115</v>
      </c>
      <c r="E10" s="11">
        <v>7680</v>
      </c>
      <c r="F10" s="11">
        <v>5</v>
      </c>
      <c r="G10" s="11">
        <v>549</v>
      </c>
      <c r="H10" s="11">
        <v>6437</v>
      </c>
      <c r="I10" s="11">
        <v>4569</v>
      </c>
      <c r="J10" s="11">
        <v>235</v>
      </c>
    </row>
    <row r="11" spans="1:10" ht="13.5" customHeight="1" x14ac:dyDescent="0.15">
      <c r="A11" s="9">
        <v>46060</v>
      </c>
      <c r="B11" s="9" t="s">
        <v>38</v>
      </c>
      <c r="C11" s="10">
        <v>14516</v>
      </c>
      <c r="D11" s="11">
        <v>4708</v>
      </c>
      <c r="E11" s="11">
        <v>9808</v>
      </c>
      <c r="F11" s="11">
        <v>3</v>
      </c>
      <c r="G11" s="11">
        <v>789</v>
      </c>
      <c r="H11" s="11">
        <v>7919</v>
      </c>
      <c r="I11" s="11">
        <v>5529</v>
      </c>
      <c r="J11" s="11">
        <v>276</v>
      </c>
    </row>
    <row r="12" spans="1:10" ht="13.5" customHeight="1" x14ac:dyDescent="0.15">
      <c r="A12" s="9">
        <v>46061</v>
      </c>
      <c r="B12" s="9" t="s">
        <v>39</v>
      </c>
      <c r="C12" s="10">
        <v>12035</v>
      </c>
      <c r="D12" s="11">
        <v>3791</v>
      </c>
      <c r="E12" s="11">
        <v>8244</v>
      </c>
      <c r="F12" s="11">
        <v>5</v>
      </c>
      <c r="G12" s="11">
        <v>635</v>
      </c>
      <c r="H12" s="11">
        <v>6608</v>
      </c>
      <c r="I12" s="11">
        <v>4564</v>
      </c>
      <c r="J12" s="11">
        <v>223</v>
      </c>
    </row>
    <row r="13" spans="1:10" ht="13.5" customHeight="1" x14ac:dyDescent="0.15">
      <c r="A13" s="9">
        <v>46062</v>
      </c>
      <c r="B13" s="9" t="s">
        <v>40</v>
      </c>
      <c r="C13" s="10">
        <v>10805</v>
      </c>
      <c r="D13" s="11">
        <v>3677</v>
      </c>
      <c r="E13" s="11">
        <v>7128</v>
      </c>
      <c r="F13" s="11">
        <v>4</v>
      </c>
      <c r="G13" s="11">
        <v>567</v>
      </c>
      <c r="H13" s="11">
        <v>5817</v>
      </c>
      <c r="I13" s="11">
        <v>4209</v>
      </c>
      <c r="J13" s="11">
        <v>208</v>
      </c>
    </row>
    <row r="14" spans="1:10" ht="13.5" customHeight="1" x14ac:dyDescent="0.15">
      <c r="A14" s="9">
        <v>46063</v>
      </c>
      <c r="B14" s="9" t="s">
        <v>34</v>
      </c>
      <c r="C14" s="10">
        <v>12466</v>
      </c>
      <c r="D14" s="11">
        <v>4235</v>
      </c>
      <c r="E14" s="11">
        <v>8231</v>
      </c>
      <c r="F14" s="11">
        <v>1</v>
      </c>
      <c r="G14" s="11">
        <v>617</v>
      </c>
      <c r="H14" s="11">
        <v>6700</v>
      </c>
      <c r="I14" s="11">
        <v>4886</v>
      </c>
      <c r="J14" s="11">
        <v>262</v>
      </c>
    </row>
    <row r="15" spans="1:10" ht="13.5" customHeight="1" x14ac:dyDescent="0.15">
      <c r="A15" s="9">
        <v>46064</v>
      </c>
      <c r="B15" s="6" t="s">
        <v>35</v>
      </c>
      <c r="C15" s="10">
        <v>12071</v>
      </c>
      <c r="D15" s="11">
        <v>3816</v>
      </c>
      <c r="E15" s="11">
        <v>8255</v>
      </c>
      <c r="F15" s="11">
        <v>4</v>
      </c>
      <c r="G15" s="11">
        <v>678</v>
      </c>
      <c r="H15" s="11">
        <v>6577</v>
      </c>
      <c r="I15" s="11">
        <v>4561</v>
      </c>
      <c r="J15" s="11">
        <v>251</v>
      </c>
    </row>
    <row r="16" spans="1:10" ht="13.5" customHeight="1" x14ac:dyDescent="0.15">
      <c r="A16" s="9">
        <v>46065</v>
      </c>
      <c r="B16" s="9" t="s">
        <v>36</v>
      </c>
      <c r="C16" s="10">
        <v>10609</v>
      </c>
      <c r="D16" s="10">
        <v>3586</v>
      </c>
      <c r="E16" s="10">
        <v>7023</v>
      </c>
      <c r="F16" s="10">
        <v>5</v>
      </c>
      <c r="G16" s="10">
        <v>540</v>
      </c>
      <c r="H16" s="10">
        <v>5720</v>
      </c>
      <c r="I16" s="10">
        <v>4128</v>
      </c>
      <c r="J16" s="10">
        <v>216</v>
      </c>
    </row>
    <row r="17" spans="1:10" ht="13.5" customHeight="1" x14ac:dyDescent="0.15">
      <c r="A17" s="9">
        <v>46066</v>
      </c>
      <c r="B17" s="9" t="s">
        <v>37</v>
      </c>
      <c r="C17" s="10">
        <v>12704</v>
      </c>
      <c r="D17" s="11">
        <v>4459</v>
      </c>
      <c r="E17" s="11">
        <v>8245</v>
      </c>
      <c r="F17" s="11">
        <v>4</v>
      </c>
      <c r="G17" s="11">
        <v>595</v>
      </c>
      <c r="H17" s="11">
        <v>6893</v>
      </c>
      <c r="I17" s="11">
        <v>4988</v>
      </c>
      <c r="J17" s="11">
        <v>224</v>
      </c>
    </row>
    <row r="18" spans="1:10" ht="13.5" customHeight="1" x14ac:dyDescent="0.15">
      <c r="A18" s="9">
        <v>46067</v>
      </c>
      <c r="B18" s="9" t="s">
        <v>38</v>
      </c>
      <c r="C18" s="10">
        <v>13189</v>
      </c>
      <c r="D18" s="11">
        <v>4316</v>
      </c>
      <c r="E18" s="11">
        <v>8873</v>
      </c>
      <c r="F18" s="11">
        <v>2</v>
      </c>
      <c r="G18" s="11">
        <v>819</v>
      </c>
      <c r="H18" s="11">
        <v>7188</v>
      </c>
      <c r="I18" s="11">
        <v>4939</v>
      </c>
      <c r="J18" s="11">
        <v>241</v>
      </c>
    </row>
    <row r="19" spans="1:10" ht="13.5" customHeight="1" x14ac:dyDescent="0.15">
      <c r="A19" s="9">
        <v>46068</v>
      </c>
      <c r="B19" s="9" t="s">
        <v>39</v>
      </c>
      <c r="C19" s="10">
        <v>10243</v>
      </c>
      <c r="D19" s="11">
        <v>3549</v>
      </c>
      <c r="E19" s="11">
        <v>6694</v>
      </c>
      <c r="F19" s="11">
        <v>2</v>
      </c>
      <c r="G19" s="11">
        <v>632</v>
      </c>
      <c r="H19" s="11">
        <v>5531</v>
      </c>
      <c r="I19" s="11">
        <v>3897</v>
      </c>
      <c r="J19" s="11">
        <v>181</v>
      </c>
    </row>
    <row r="20" spans="1:10" ht="13.5" customHeight="1" x14ac:dyDescent="0.15">
      <c r="A20" s="9">
        <v>46069</v>
      </c>
      <c r="B20" s="9" t="s">
        <v>40</v>
      </c>
      <c r="C20" s="10">
        <v>9413</v>
      </c>
      <c r="D20" s="11">
        <v>3355</v>
      </c>
      <c r="E20" s="11">
        <v>6058</v>
      </c>
      <c r="F20" s="11">
        <v>2</v>
      </c>
      <c r="G20" s="11">
        <v>472</v>
      </c>
      <c r="H20" s="11">
        <v>5111</v>
      </c>
      <c r="I20" s="11">
        <v>3621</v>
      </c>
      <c r="J20" s="11">
        <v>207</v>
      </c>
    </row>
    <row r="21" spans="1:10" ht="13.5" customHeight="1" x14ac:dyDescent="0.15">
      <c r="A21" s="9">
        <v>46070</v>
      </c>
      <c r="B21" s="9" t="s">
        <v>34</v>
      </c>
      <c r="C21" s="10">
        <v>9300</v>
      </c>
      <c r="D21" s="11">
        <v>3335</v>
      </c>
      <c r="E21" s="11">
        <v>5965</v>
      </c>
      <c r="F21" s="11">
        <v>2</v>
      </c>
      <c r="G21" s="11">
        <v>442</v>
      </c>
      <c r="H21" s="11">
        <v>4923</v>
      </c>
      <c r="I21" s="11">
        <v>3737</v>
      </c>
      <c r="J21" s="11">
        <v>196</v>
      </c>
    </row>
    <row r="22" spans="1:10" ht="13.5" customHeight="1" x14ac:dyDescent="0.15">
      <c r="A22" s="9">
        <v>46071</v>
      </c>
      <c r="B22" s="9" t="s">
        <v>35</v>
      </c>
      <c r="C22" s="10">
        <v>10517</v>
      </c>
      <c r="D22" s="11">
        <v>3785</v>
      </c>
      <c r="E22" s="11">
        <v>6732</v>
      </c>
      <c r="F22" s="11">
        <v>3</v>
      </c>
      <c r="G22" s="11">
        <v>492</v>
      </c>
      <c r="H22" s="11">
        <v>5652</v>
      </c>
      <c r="I22" s="11">
        <v>4147</v>
      </c>
      <c r="J22" s="11">
        <v>223</v>
      </c>
    </row>
    <row r="23" spans="1:10" ht="13.5" customHeight="1" x14ac:dyDescent="0.15">
      <c r="A23" s="9">
        <v>46072</v>
      </c>
      <c r="B23" s="9" t="s">
        <v>36</v>
      </c>
      <c r="C23" s="10">
        <v>9406</v>
      </c>
      <c r="D23" s="11">
        <v>3439</v>
      </c>
      <c r="E23" s="11">
        <v>5967</v>
      </c>
      <c r="F23" s="11">
        <v>1</v>
      </c>
      <c r="G23" s="11">
        <v>437</v>
      </c>
      <c r="H23" s="11">
        <v>5067</v>
      </c>
      <c r="I23" s="11">
        <v>3712</v>
      </c>
      <c r="J23" s="11">
        <v>189</v>
      </c>
    </row>
    <row r="24" spans="1:10" ht="13.5" customHeight="1" x14ac:dyDescent="0.15">
      <c r="A24" s="9">
        <v>46073</v>
      </c>
      <c r="B24" s="9" t="s">
        <v>37</v>
      </c>
      <c r="C24" s="10">
        <v>12128</v>
      </c>
      <c r="D24" s="11">
        <v>4301</v>
      </c>
      <c r="E24" s="11">
        <v>7827</v>
      </c>
      <c r="F24" s="11">
        <v>3</v>
      </c>
      <c r="G24" s="11">
        <v>578</v>
      </c>
      <c r="H24" s="11">
        <v>6288</v>
      </c>
      <c r="I24" s="11">
        <v>4974</v>
      </c>
      <c r="J24" s="11">
        <v>285</v>
      </c>
    </row>
    <row r="25" spans="1:10" ht="13.5" customHeight="1" x14ac:dyDescent="0.15">
      <c r="A25" s="9">
        <v>46074</v>
      </c>
      <c r="B25" s="9" t="s">
        <v>38</v>
      </c>
      <c r="C25" s="10">
        <v>13472</v>
      </c>
      <c r="D25" s="11">
        <v>4492</v>
      </c>
      <c r="E25" s="11">
        <v>8980</v>
      </c>
      <c r="F25" s="11">
        <v>6</v>
      </c>
      <c r="G25" s="11">
        <v>815</v>
      </c>
      <c r="H25" s="11">
        <v>7016</v>
      </c>
      <c r="I25" s="11">
        <v>5372</v>
      </c>
      <c r="J25" s="11">
        <v>263</v>
      </c>
    </row>
    <row r="26" spans="1:10" ht="13.5" customHeight="1" x14ac:dyDescent="0.15">
      <c r="A26" s="9">
        <v>46075</v>
      </c>
      <c r="B26" s="9" t="s">
        <v>39</v>
      </c>
      <c r="C26" s="10">
        <v>12811</v>
      </c>
      <c r="D26" s="11">
        <v>4570</v>
      </c>
      <c r="E26" s="11">
        <v>8241</v>
      </c>
      <c r="F26" s="11">
        <v>8</v>
      </c>
      <c r="G26" s="11">
        <v>861</v>
      </c>
      <c r="H26" s="11">
        <v>6718</v>
      </c>
      <c r="I26" s="11">
        <v>4975</v>
      </c>
      <c r="J26" s="11">
        <v>249</v>
      </c>
    </row>
    <row r="27" spans="1:10" ht="13.5" customHeight="1" x14ac:dyDescent="0.15">
      <c r="A27" s="9">
        <v>46076</v>
      </c>
      <c r="B27" s="6" t="s">
        <v>40</v>
      </c>
      <c r="C27" s="10">
        <v>10720</v>
      </c>
      <c r="D27" s="11">
        <v>3769</v>
      </c>
      <c r="E27" s="11">
        <v>6951</v>
      </c>
      <c r="F27" s="11">
        <v>3</v>
      </c>
      <c r="G27" s="11">
        <v>726</v>
      </c>
      <c r="H27" s="11">
        <v>5481</v>
      </c>
      <c r="I27" s="11">
        <v>4257</v>
      </c>
      <c r="J27" s="11">
        <v>253</v>
      </c>
    </row>
    <row r="28" spans="1:10" ht="13.5" customHeight="1" x14ac:dyDescent="0.15">
      <c r="A28" s="9">
        <v>46077</v>
      </c>
      <c r="B28" s="9" t="s">
        <v>34</v>
      </c>
      <c r="C28" s="10">
        <v>9227</v>
      </c>
      <c r="D28" s="11">
        <v>3515</v>
      </c>
      <c r="E28" s="11">
        <v>5712</v>
      </c>
      <c r="F28" s="11">
        <v>3</v>
      </c>
      <c r="G28" s="11">
        <v>488</v>
      </c>
      <c r="H28" s="11">
        <v>4687</v>
      </c>
      <c r="I28" s="11">
        <v>3836</v>
      </c>
      <c r="J28" s="11">
        <v>213</v>
      </c>
    </row>
    <row r="29" spans="1:10" ht="13.5" customHeight="1" x14ac:dyDescent="0.15">
      <c r="A29" s="9">
        <v>46078</v>
      </c>
      <c r="B29" s="9" t="s">
        <v>35</v>
      </c>
      <c r="C29" s="10">
        <v>11652</v>
      </c>
      <c r="D29" s="11">
        <v>4380</v>
      </c>
      <c r="E29" s="11">
        <v>7272</v>
      </c>
      <c r="F29" s="11">
        <v>2</v>
      </c>
      <c r="G29" s="11">
        <v>597</v>
      </c>
      <c r="H29" s="11">
        <v>5746</v>
      </c>
      <c r="I29" s="11">
        <v>5028</v>
      </c>
      <c r="J29" s="11">
        <v>279</v>
      </c>
    </row>
    <row r="30" spans="1:10" ht="13.5" customHeight="1" x14ac:dyDescent="0.15">
      <c r="A30" s="9">
        <v>46079</v>
      </c>
      <c r="B30" s="9" t="s">
        <v>36</v>
      </c>
      <c r="C30" s="10">
        <v>11378</v>
      </c>
      <c r="D30" s="11">
        <v>4378</v>
      </c>
      <c r="E30" s="11">
        <v>7000</v>
      </c>
      <c r="F30" s="11">
        <v>3</v>
      </c>
      <c r="G30" s="11">
        <v>596</v>
      </c>
      <c r="H30" s="11">
        <v>5752</v>
      </c>
      <c r="I30" s="11">
        <v>4739</v>
      </c>
      <c r="J30" s="11">
        <v>288</v>
      </c>
    </row>
    <row r="31" spans="1:10" ht="13.5" customHeight="1" x14ac:dyDescent="0.15">
      <c r="A31" s="9">
        <v>46080</v>
      </c>
      <c r="B31" s="9" t="s">
        <v>37</v>
      </c>
      <c r="C31" s="10">
        <v>13168</v>
      </c>
      <c r="D31" s="11">
        <v>4820</v>
      </c>
      <c r="E31" s="11">
        <v>8348</v>
      </c>
      <c r="F31" s="11">
        <v>3</v>
      </c>
      <c r="G31" s="11">
        <v>645</v>
      </c>
      <c r="H31" s="11">
        <v>6667</v>
      </c>
      <c r="I31" s="11">
        <v>5561</v>
      </c>
      <c r="J31" s="11">
        <v>292</v>
      </c>
    </row>
    <row r="32" spans="1:10" ht="13.5" customHeight="1" x14ac:dyDescent="0.15">
      <c r="A32" s="9">
        <v>46081</v>
      </c>
      <c r="B32" s="9" t="s">
        <v>38</v>
      </c>
      <c r="C32" s="10">
        <v>14046</v>
      </c>
      <c r="D32" s="11">
        <v>4863</v>
      </c>
      <c r="E32" s="11">
        <v>9183</v>
      </c>
      <c r="F32" s="11">
        <v>1</v>
      </c>
      <c r="G32" s="11">
        <v>854</v>
      </c>
      <c r="H32" s="11">
        <v>7448</v>
      </c>
      <c r="I32" s="11">
        <v>5454</v>
      </c>
      <c r="J32" s="11">
        <v>289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319574</v>
      </c>
      <c r="D36" s="16">
        <f t="shared" ref="D36:J36" si="0">SUM(D5:D35)</f>
        <v>110898</v>
      </c>
      <c r="E36" s="16">
        <f t="shared" si="0"/>
        <v>208676</v>
      </c>
      <c r="F36" s="16">
        <f t="shared" si="0"/>
        <v>86</v>
      </c>
      <c r="G36" s="16">
        <f t="shared" si="0"/>
        <v>17186</v>
      </c>
      <c r="H36" s="16">
        <f t="shared" si="0"/>
        <v>169898</v>
      </c>
      <c r="I36" s="16">
        <f t="shared" si="0"/>
        <v>125809</v>
      </c>
      <c r="J36" s="16">
        <f t="shared" si="0"/>
        <v>6595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11413.357142857143</v>
      </c>
      <c r="D37" s="17">
        <f>AVERAGE(D5:D35)</f>
        <v>3960.6428571428573</v>
      </c>
      <c r="E37" s="17">
        <f t="shared" ref="E37:I37" si="1">AVERAGE(E5:E35)</f>
        <v>7452.7142857142853</v>
      </c>
      <c r="F37" s="17">
        <f t="shared" si="1"/>
        <v>3.0714285714285716</v>
      </c>
      <c r="G37" s="17">
        <f t="shared" si="1"/>
        <v>613.78571428571433</v>
      </c>
      <c r="H37" s="17">
        <f t="shared" si="1"/>
        <v>6067.7857142857147</v>
      </c>
      <c r="I37" s="17">
        <f t="shared" si="1"/>
        <v>4493.1785714285716</v>
      </c>
      <c r="J37" s="17">
        <f>AVERAGE(J5:J35)</f>
        <v>235.53571428571428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10821.055555555555</v>
      </c>
      <c r="D38" s="30" t="s">
        <v>5</v>
      </c>
      <c r="E38" s="29"/>
      <c r="F38" s="17">
        <f>AVERAGE(C5,C11:C12,C15,C18:C19,C25:C27,C32)</f>
        <v>12479.5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H41" sqref="H4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52" t="s">
        <v>30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7825</v>
      </c>
      <c r="D5" s="11">
        <v>2614</v>
      </c>
      <c r="E5" s="11">
        <v>5211</v>
      </c>
      <c r="F5" s="11">
        <v>13</v>
      </c>
      <c r="G5" s="11">
        <v>875</v>
      </c>
      <c r="H5" s="11">
        <v>3780</v>
      </c>
      <c r="I5" s="11">
        <v>2991</v>
      </c>
      <c r="J5" s="11">
        <v>166</v>
      </c>
    </row>
    <row r="6" spans="1:10" ht="13.5" customHeight="1" x14ac:dyDescent="0.15">
      <c r="A6" s="9">
        <v>46055</v>
      </c>
      <c r="B6" s="9" t="s">
        <v>40</v>
      </c>
      <c r="C6" s="10">
        <v>9929</v>
      </c>
      <c r="D6" s="11">
        <v>3673</v>
      </c>
      <c r="E6" s="11">
        <v>6256</v>
      </c>
      <c r="F6" s="11">
        <v>2</v>
      </c>
      <c r="G6" s="11">
        <v>889</v>
      </c>
      <c r="H6" s="11">
        <v>4602</v>
      </c>
      <c r="I6" s="11">
        <v>4098</v>
      </c>
      <c r="J6" s="11">
        <v>338</v>
      </c>
    </row>
    <row r="7" spans="1:10" ht="13.5" customHeight="1" x14ac:dyDescent="0.15">
      <c r="A7" s="9">
        <v>46056</v>
      </c>
      <c r="B7" s="9" t="s">
        <v>34</v>
      </c>
      <c r="C7" s="10">
        <v>9837</v>
      </c>
      <c r="D7" s="11">
        <v>3596</v>
      </c>
      <c r="E7" s="11">
        <v>6241</v>
      </c>
      <c r="F7" s="11">
        <v>3</v>
      </c>
      <c r="G7" s="11">
        <v>859</v>
      </c>
      <c r="H7" s="11">
        <v>4500</v>
      </c>
      <c r="I7" s="11">
        <v>4086</v>
      </c>
      <c r="J7" s="11">
        <v>389</v>
      </c>
    </row>
    <row r="8" spans="1:10" ht="13.5" customHeight="1" x14ac:dyDescent="0.15">
      <c r="A8" s="9">
        <v>46057</v>
      </c>
      <c r="B8" s="9" t="s">
        <v>35</v>
      </c>
      <c r="C8" s="10">
        <v>10519</v>
      </c>
      <c r="D8" s="11">
        <v>3746</v>
      </c>
      <c r="E8" s="11">
        <v>6773</v>
      </c>
      <c r="F8" s="11">
        <v>3</v>
      </c>
      <c r="G8" s="11">
        <v>1067</v>
      </c>
      <c r="H8" s="11">
        <v>4878</v>
      </c>
      <c r="I8" s="11">
        <v>4143</v>
      </c>
      <c r="J8" s="11">
        <v>428</v>
      </c>
    </row>
    <row r="9" spans="1:10" ht="13.5" customHeight="1" x14ac:dyDescent="0.15">
      <c r="A9" s="9">
        <v>46058</v>
      </c>
      <c r="B9" s="9" t="s">
        <v>36</v>
      </c>
      <c r="C9" s="10">
        <v>10194</v>
      </c>
      <c r="D9" s="11">
        <v>3591</v>
      </c>
      <c r="E9" s="11">
        <v>6603</v>
      </c>
      <c r="F9" s="11">
        <v>0</v>
      </c>
      <c r="G9" s="11">
        <v>1060</v>
      </c>
      <c r="H9" s="11">
        <v>4645</v>
      </c>
      <c r="I9" s="11">
        <v>4034</v>
      </c>
      <c r="J9" s="11">
        <v>455</v>
      </c>
    </row>
    <row r="10" spans="1:10" ht="13.5" customHeight="1" x14ac:dyDescent="0.15">
      <c r="A10" s="9">
        <v>46059</v>
      </c>
      <c r="B10" s="9" t="s">
        <v>37</v>
      </c>
      <c r="C10" s="11">
        <v>11462</v>
      </c>
      <c r="D10" s="11">
        <v>4123</v>
      </c>
      <c r="E10" s="11">
        <v>7339</v>
      </c>
      <c r="F10" s="11">
        <v>10</v>
      </c>
      <c r="G10" s="11">
        <v>1193</v>
      </c>
      <c r="H10" s="11">
        <v>5293</v>
      </c>
      <c r="I10" s="11">
        <v>4473</v>
      </c>
      <c r="J10" s="11">
        <v>493</v>
      </c>
    </row>
    <row r="11" spans="1:10" ht="13.5" customHeight="1" x14ac:dyDescent="0.15">
      <c r="A11" s="9">
        <v>46060</v>
      </c>
      <c r="B11" s="9" t="s">
        <v>38</v>
      </c>
      <c r="C11" s="10">
        <v>11192</v>
      </c>
      <c r="D11" s="11">
        <v>3437</v>
      </c>
      <c r="E11" s="11">
        <v>7755</v>
      </c>
      <c r="F11" s="11">
        <v>10</v>
      </c>
      <c r="G11" s="11">
        <v>1427</v>
      </c>
      <c r="H11" s="11">
        <v>5437</v>
      </c>
      <c r="I11" s="11">
        <v>4009</v>
      </c>
      <c r="J11" s="11">
        <v>309</v>
      </c>
    </row>
    <row r="12" spans="1:10" ht="13.5" customHeight="1" x14ac:dyDescent="0.15">
      <c r="A12" s="9">
        <v>46061</v>
      </c>
      <c r="B12" s="9" t="s">
        <v>39</v>
      </c>
      <c r="C12" s="10">
        <v>9200</v>
      </c>
      <c r="D12" s="11">
        <v>2830</v>
      </c>
      <c r="E12" s="11">
        <v>6370</v>
      </c>
      <c r="F12" s="11">
        <v>9</v>
      </c>
      <c r="G12" s="11">
        <v>1189</v>
      </c>
      <c r="H12" s="11">
        <v>4382</v>
      </c>
      <c r="I12" s="11">
        <v>3342</v>
      </c>
      <c r="J12" s="11">
        <v>278</v>
      </c>
    </row>
    <row r="13" spans="1:10" ht="13.5" customHeight="1" x14ac:dyDescent="0.15">
      <c r="A13" s="9">
        <v>46062</v>
      </c>
      <c r="B13" s="9" t="s">
        <v>40</v>
      </c>
      <c r="C13" s="10">
        <v>10548</v>
      </c>
      <c r="D13" s="11">
        <v>3551</v>
      </c>
      <c r="E13" s="11">
        <v>6997</v>
      </c>
      <c r="F13" s="11">
        <v>3</v>
      </c>
      <c r="G13" s="11">
        <v>1061</v>
      </c>
      <c r="H13" s="11">
        <v>4664</v>
      </c>
      <c r="I13" s="11">
        <v>4395</v>
      </c>
      <c r="J13" s="11">
        <v>425</v>
      </c>
    </row>
    <row r="14" spans="1:10" ht="13.5" customHeight="1" x14ac:dyDescent="0.15">
      <c r="A14" s="9">
        <v>46063</v>
      </c>
      <c r="B14" s="9" t="s">
        <v>34</v>
      </c>
      <c r="C14" s="10">
        <v>11555</v>
      </c>
      <c r="D14" s="11">
        <v>4047</v>
      </c>
      <c r="E14" s="11">
        <v>7508</v>
      </c>
      <c r="F14" s="11">
        <v>7</v>
      </c>
      <c r="G14" s="11">
        <v>1158</v>
      </c>
      <c r="H14" s="11">
        <v>5318</v>
      </c>
      <c r="I14" s="11">
        <v>4603</v>
      </c>
      <c r="J14" s="11">
        <v>469</v>
      </c>
    </row>
    <row r="15" spans="1:10" ht="13.5" customHeight="1" x14ac:dyDescent="0.15">
      <c r="A15" s="9">
        <v>46064</v>
      </c>
      <c r="B15" s="6" t="s">
        <v>35</v>
      </c>
      <c r="C15" s="10">
        <v>8118</v>
      </c>
      <c r="D15" s="11">
        <v>2490</v>
      </c>
      <c r="E15" s="11">
        <v>5628</v>
      </c>
      <c r="F15" s="11">
        <v>10</v>
      </c>
      <c r="G15" s="11">
        <v>1089</v>
      </c>
      <c r="H15" s="11">
        <v>3823</v>
      </c>
      <c r="I15" s="11">
        <v>2959</v>
      </c>
      <c r="J15" s="11">
        <v>237</v>
      </c>
    </row>
    <row r="16" spans="1:10" ht="13.5" customHeight="1" x14ac:dyDescent="0.15">
      <c r="A16" s="9">
        <v>46065</v>
      </c>
      <c r="B16" s="9" t="s">
        <v>36</v>
      </c>
      <c r="C16" s="10">
        <v>10408</v>
      </c>
      <c r="D16" s="11">
        <v>3684</v>
      </c>
      <c r="E16" s="11">
        <v>6724</v>
      </c>
      <c r="F16" s="11">
        <v>4</v>
      </c>
      <c r="G16" s="11">
        <v>1074</v>
      </c>
      <c r="H16" s="11">
        <v>4759</v>
      </c>
      <c r="I16" s="11">
        <v>4141</v>
      </c>
      <c r="J16" s="11">
        <v>430</v>
      </c>
    </row>
    <row r="17" spans="1:10" ht="13.5" customHeight="1" x14ac:dyDescent="0.15">
      <c r="A17" s="9">
        <v>46066</v>
      </c>
      <c r="B17" s="9" t="s">
        <v>37</v>
      </c>
      <c r="C17" s="10">
        <v>11273</v>
      </c>
      <c r="D17" s="11">
        <v>3985</v>
      </c>
      <c r="E17" s="11">
        <v>7288</v>
      </c>
      <c r="F17" s="11">
        <v>8</v>
      </c>
      <c r="G17" s="11">
        <v>1221</v>
      </c>
      <c r="H17" s="11">
        <v>5186</v>
      </c>
      <c r="I17" s="11">
        <v>4409</v>
      </c>
      <c r="J17" s="11">
        <v>449</v>
      </c>
    </row>
    <row r="18" spans="1:10" ht="13.5" customHeight="1" x14ac:dyDescent="0.15">
      <c r="A18" s="9">
        <v>46067</v>
      </c>
      <c r="B18" s="9" t="s">
        <v>38</v>
      </c>
      <c r="C18" s="10">
        <v>9679</v>
      </c>
      <c r="D18" s="11">
        <v>3280</v>
      </c>
      <c r="E18" s="11">
        <v>6399</v>
      </c>
      <c r="F18" s="11">
        <v>7</v>
      </c>
      <c r="G18" s="11">
        <v>1338</v>
      </c>
      <c r="H18" s="11">
        <v>4661</v>
      </c>
      <c r="I18" s="11">
        <v>3344</v>
      </c>
      <c r="J18" s="11">
        <v>329</v>
      </c>
    </row>
    <row r="19" spans="1:10" ht="13.5" customHeight="1" x14ac:dyDescent="0.15">
      <c r="A19" s="9">
        <v>46068</v>
      </c>
      <c r="B19" s="9" t="s">
        <v>39</v>
      </c>
      <c r="C19" s="10">
        <v>7131</v>
      </c>
      <c r="D19" s="11">
        <v>2492</v>
      </c>
      <c r="E19" s="11">
        <v>4639</v>
      </c>
      <c r="F19" s="11">
        <v>12</v>
      </c>
      <c r="G19" s="11">
        <v>1032</v>
      </c>
      <c r="H19" s="11">
        <v>3436</v>
      </c>
      <c r="I19" s="11">
        <v>2435</v>
      </c>
      <c r="J19" s="11">
        <v>216</v>
      </c>
    </row>
    <row r="20" spans="1:10" ht="13.5" customHeight="1" x14ac:dyDescent="0.15">
      <c r="A20" s="9">
        <v>46069</v>
      </c>
      <c r="B20" s="9" t="s">
        <v>40</v>
      </c>
      <c r="C20" s="10">
        <v>10233</v>
      </c>
      <c r="D20" s="11">
        <v>3604</v>
      </c>
      <c r="E20" s="11">
        <v>6629</v>
      </c>
      <c r="F20" s="11">
        <v>6</v>
      </c>
      <c r="G20" s="11">
        <v>1091</v>
      </c>
      <c r="H20" s="11">
        <v>4729</v>
      </c>
      <c r="I20" s="11">
        <v>3994</v>
      </c>
      <c r="J20" s="11">
        <v>413</v>
      </c>
    </row>
    <row r="21" spans="1:10" ht="13.5" customHeight="1" x14ac:dyDescent="0.15">
      <c r="A21" s="9">
        <v>46070</v>
      </c>
      <c r="B21" s="9" t="s">
        <v>34</v>
      </c>
      <c r="C21" s="10">
        <v>9885</v>
      </c>
      <c r="D21" s="11">
        <v>3583</v>
      </c>
      <c r="E21" s="11">
        <v>6302</v>
      </c>
      <c r="F21" s="11">
        <v>4</v>
      </c>
      <c r="G21" s="11">
        <v>980</v>
      </c>
      <c r="H21" s="11">
        <v>4524</v>
      </c>
      <c r="I21" s="11">
        <v>3939</v>
      </c>
      <c r="J21" s="11">
        <v>438</v>
      </c>
    </row>
    <row r="22" spans="1:10" ht="13.5" customHeight="1" x14ac:dyDescent="0.15">
      <c r="A22" s="9">
        <v>46071</v>
      </c>
      <c r="B22" s="9" t="s">
        <v>35</v>
      </c>
      <c r="C22" s="10">
        <v>10933</v>
      </c>
      <c r="D22" s="11">
        <v>4007</v>
      </c>
      <c r="E22" s="11">
        <v>6926</v>
      </c>
      <c r="F22" s="11">
        <v>3</v>
      </c>
      <c r="G22" s="11">
        <v>1200</v>
      </c>
      <c r="H22" s="11">
        <v>4948</v>
      </c>
      <c r="I22" s="11">
        <v>4345</v>
      </c>
      <c r="J22" s="11">
        <v>437</v>
      </c>
    </row>
    <row r="23" spans="1:10" ht="13.5" customHeight="1" x14ac:dyDescent="0.15">
      <c r="A23" s="9">
        <v>46072</v>
      </c>
      <c r="B23" s="9" t="s">
        <v>36</v>
      </c>
      <c r="C23" s="10">
        <v>10273</v>
      </c>
      <c r="D23" s="11">
        <v>3717</v>
      </c>
      <c r="E23" s="11">
        <v>6556</v>
      </c>
      <c r="F23" s="11">
        <v>0</v>
      </c>
      <c r="G23" s="11">
        <v>1017</v>
      </c>
      <c r="H23" s="11">
        <v>4777</v>
      </c>
      <c r="I23" s="11">
        <v>4030</v>
      </c>
      <c r="J23" s="11">
        <v>449</v>
      </c>
    </row>
    <row r="24" spans="1:10" ht="13.5" customHeight="1" x14ac:dyDescent="0.15">
      <c r="A24" s="9">
        <v>46073</v>
      </c>
      <c r="B24" s="9" t="s">
        <v>37</v>
      </c>
      <c r="C24" s="10">
        <v>11480</v>
      </c>
      <c r="D24" s="11">
        <v>4248</v>
      </c>
      <c r="E24" s="11">
        <v>7232</v>
      </c>
      <c r="F24" s="11">
        <v>5</v>
      </c>
      <c r="G24" s="11">
        <v>1230</v>
      </c>
      <c r="H24" s="11">
        <v>5322</v>
      </c>
      <c r="I24" s="11">
        <v>4479</v>
      </c>
      <c r="J24" s="11">
        <v>444</v>
      </c>
    </row>
    <row r="25" spans="1:10" ht="13.5" customHeight="1" x14ac:dyDescent="0.15">
      <c r="A25" s="9">
        <v>46074</v>
      </c>
      <c r="B25" s="9" t="s">
        <v>38</v>
      </c>
      <c r="C25" s="10">
        <v>9746</v>
      </c>
      <c r="D25" s="11">
        <v>3407</v>
      </c>
      <c r="E25" s="11">
        <v>6339</v>
      </c>
      <c r="F25" s="11">
        <v>4</v>
      </c>
      <c r="G25" s="11">
        <v>1069</v>
      </c>
      <c r="H25" s="11">
        <v>4774</v>
      </c>
      <c r="I25" s="11">
        <v>3674</v>
      </c>
      <c r="J25" s="11">
        <v>225</v>
      </c>
    </row>
    <row r="26" spans="1:10" ht="13.5" customHeight="1" x14ac:dyDescent="0.15">
      <c r="A26" s="9">
        <v>46075</v>
      </c>
      <c r="B26" s="9" t="s">
        <v>39</v>
      </c>
      <c r="C26" s="10">
        <v>8899</v>
      </c>
      <c r="D26" s="11">
        <v>3284</v>
      </c>
      <c r="E26" s="11">
        <v>5615</v>
      </c>
      <c r="F26" s="11">
        <v>9</v>
      </c>
      <c r="G26" s="11">
        <v>1164</v>
      </c>
      <c r="H26" s="11">
        <v>4333</v>
      </c>
      <c r="I26" s="11">
        <v>3179</v>
      </c>
      <c r="J26" s="11">
        <v>214</v>
      </c>
    </row>
    <row r="27" spans="1:10" ht="13.5" customHeight="1" x14ac:dyDescent="0.15">
      <c r="A27" s="9">
        <v>46076</v>
      </c>
      <c r="B27" s="6" t="s">
        <v>40</v>
      </c>
      <c r="C27" s="10">
        <v>7051</v>
      </c>
      <c r="D27" s="11">
        <v>2539</v>
      </c>
      <c r="E27" s="11">
        <v>4512</v>
      </c>
      <c r="F27" s="11">
        <v>9</v>
      </c>
      <c r="G27" s="11">
        <v>924</v>
      </c>
      <c r="H27" s="11">
        <v>3378</v>
      </c>
      <c r="I27" s="11">
        <v>2571</v>
      </c>
      <c r="J27" s="11">
        <v>169</v>
      </c>
    </row>
    <row r="28" spans="1:10" ht="13.5" customHeight="1" x14ac:dyDescent="0.15">
      <c r="A28" s="9">
        <v>46077</v>
      </c>
      <c r="B28" s="9" t="s">
        <v>34</v>
      </c>
      <c r="C28" s="10">
        <v>10586</v>
      </c>
      <c r="D28" s="11">
        <v>4238</v>
      </c>
      <c r="E28" s="11">
        <v>6348</v>
      </c>
      <c r="F28" s="11">
        <v>7</v>
      </c>
      <c r="G28" s="11">
        <v>992</v>
      </c>
      <c r="H28" s="11">
        <v>4930</v>
      </c>
      <c r="I28" s="11">
        <v>4310</v>
      </c>
      <c r="J28" s="11">
        <v>347</v>
      </c>
    </row>
    <row r="29" spans="1:10" ht="13.5" customHeight="1" x14ac:dyDescent="0.15">
      <c r="A29" s="9">
        <v>46078</v>
      </c>
      <c r="B29" s="9" t="s">
        <v>35</v>
      </c>
      <c r="C29" s="10">
        <v>11760</v>
      </c>
      <c r="D29" s="11">
        <v>4775</v>
      </c>
      <c r="E29" s="11">
        <v>6985</v>
      </c>
      <c r="F29" s="11">
        <v>6</v>
      </c>
      <c r="G29" s="11">
        <v>1032</v>
      </c>
      <c r="H29" s="11">
        <v>5424</v>
      </c>
      <c r="I29" s="11">
        <v>4905</v>
      </c>
      <c r="J29" s="11">
        <v>393</v>
      </c>
    </row>
    <row r="30" spans="1:10" ht="13.5" customHeight="1" x14ac:dyDescent="0.15">
      <c r="A30" s="9">
        <v>46079</v>
      </c>
      <c r="B30" s="9" t="s">
        <v>36</v>
      </c>
      <c r="C30" s="10">
        <v>10315</v>
      </c>
      <c r="D30" s="11">
        <v>4079</v>
      </c>
      <c r="E30" s="11">
        <v>6236</v>
      </c>
      <c r="F30" s="11">
        <v>6</v>
      </c>
      <c r="G30" s="11">
        <v>1063</v>
      </c>
      <c r="H30" s="11">
        <v>4842</v>
      </c>
      <c r="I30" s="11">
        <v>4053</v>
      </c>
      <c r="J30" s="11">
        <v>351</v>
      </c>
    </row>
    <row r="31" spans="1:10" ht="13.5" customHeight="1" x14ac:dyDescent="0.15">
      <c r="A31" s="9">
        <v>46080</v>
      </c>
      <c r="B31" s="9" t="s">
        <v>37</v>
      </c>
      <c r="C31" s="10">
        <v>12437</v>
      </c>
      <c r="D31" s="11">
        <v>5349</v>
      </c>
      <c r="E31" s="11">
        <v>7088</v>
      </c>
      <c r="F31" s="11">
        <v>4</v>
      </c>
      <c r="G31" s="11">
        <v>1264</v>
      </c>
      <c r="H31" s="11">
        <v>5808</v>
      </c>
      <c r="I31" s="11">
        <v>4967</v>
      </c>
      <c r="J31" s="11">
        <v>394</v>
      </c>
    </row>
    <row r="32" spans="1:10" ht="13.5" customHeight="1" x14ac:dyDescent="0.15">
      <c r="A32" s="9">
        <v>46081</v>
      </c>
      <c r="B32" s="9" t="s">
        <v>38</v>
      </c>
      <c r="C32" s="10">
        <v>10770</v>
      </c>
      <c r="D32" s="11">
        <v>3814</v>
      </c>
      <c r="E32" s="11">
        <v>6956</v>
      </c>
      <c r="F32" s="11">
        <v>16</v>
      </c>
      <c r="G32" s="11">
        <v>1660</v>
      </c>
      <c r="H32" s="11">
        <v>5236</v>
      </c>
      <c r="I32" s="11">
        <v>3542</v>
      </c>
      <c r="J32" s="11">
        <v>316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283238</v>
      </c>
      <c r="D36" s="16">
        <f t="shared" ref="D36:J36" si="0">SUM(D5:D35)</f>
        <v>101783</v>
      </c>
      <c r="E36" s="16">
        <f t="shared" si="0"/>
        <v>181455</v>
      </c>
      <c r="F36" s="16">
        <f t="shared" si="0"/>
        <v>180</v>
      </c>
      <c r="G36" s="16">
        <f t="shared" si="0"/>
        <v>31218</v>
      </c>
      <c r="H36" s="16">
        <f t="shared" si="0"/>
        <v>132389</v>
      </c>
      <c r="I36" s="16">
        <f t="shared" si="0"/>
        <v>109450</v>
      </c>
      <c r="J36" s="16">
        <f t="shared" si="0"/>
        <v>10001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10115.642857142857</v>
      </c>
      <c r="D37" s="17">
        <f>AVERAGE(D5:D35)</f>
        <v>3635.1071428571427</v>
      </c>
      <c r="E37" s="17">
        <f t="shared" ref="E37:I37" si="1">AVERAGE(E5:E35)</f>
        <v>6480.5357142857147</v>
      </c>
      <c r="F37" s="17">
        <f t="shared" si="1"/>
        <v>6.4285714285714288</v>
      </c>
      <c r="G37" s="17">
        <f t="shared" si="1"/>
        <v>1114.9285714285713</v>
      </c>
      <c r="H37" s="17">
        <f t="shared" si="1"/>
        <v>4728.1785714285716</v>
      </c>
      <c r="I37" s="17">
        <f t="shared" si="1"/>
        <v>3908.9285714285716</v>
      </c>
      <c r="J37" s="17">
        <f>AVERAGE(J5:J35)</f>
        <v>357.17857142857144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10757.055555555555</v>
      </c>
      <c r="D38" s="30" t="s">
        <v>5</v>
      </c>
      <c r="E38" s="29"/>
      <c r="F38" s="17">
        <f>AVERAGE(C5,C11:C12,C15,C18:C19,C25:C27,C32)</f>
        <v>8961.1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H40" sqref="H40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31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32329</v>
      </c>
      <c r="D5" s="11">
        <v>11512</v>
      </c>
      <c r="E5" s="11">
        <v>20817</v>
      </c>
      <c r="F5" s="11">
        <v>22</v>
      </c>
      <c r="G5" s="11">
        <v>3703</v>
      </c>
      <c r="H5" s="11">
        <v>15655</v>
      </c>
      <c r="I5" s="11">
        <v>11924</v>
      </c>
      <c r="J5" s="11">
        <v>1025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10">
        <v>24277</v>
      </c>
      <c r="D7" s="11">
        <v>8743</v>
      </c>
      <c r="E7" s="11">
        <v>15534</v>
      </c>
      <c r="F7" s="11">
        <v>5</v>
      </c>
      <c r="G7" s="11">
        <v>2618</v>
      </c>
      <c r="H7" s="11">
        <v>11421</v>
      </c>
      <c r="I7" s="11">
        <v>9091</v>
      </c>
      <c r="J7" s="11">
        <v>1142</v>
      </c>
    </row>
    <row r="8" spans="1:10" ht="13.5" customHeight="1" x14ac:dyDescent="0.15">
      <c r="A8" s="9">
        <v>46057</v>
      </c>
      <c r="B8" s="9" t="s">
        <v>35</v>
      </c>
      <c r="C8" s="12">
        <v>24702</v>
      </c>
      <c r="D8" s="12">
        <v>9032</v>
      </c>
      <c r="E8" s="12">
        <v>15670</v>
      </c>
      <c r="F8" s="12">
        <v>11</v>
      </c>
      <c r="G8" s="12">
        <v>2720</v>
      </c>
      <c r="H8" s="12">
        <v>11867</v>
      </c>
      <c r="I8" s="12">
        <v>9107</v>
      </c>
      <c r="J8" s="12">
        <v>997</v>
      </c>
    </row>
    <row r="9" spans="1:10" ht="13.5" customHeight="1" x14ac:dyDescent="0.15">
      <c r="A9" s="9">
        <v>46058</v>
      </c>
      <c r="B9" s="9" t="s">
        <v>36</v>
      </c>
      <c r="C9" s="10">
        <v>24797</v>
      </c>
      <c r="D9" s="11">
        <v>8917</v>
      </c>
      <c r="E9" s="11">
        <v>15880</v>
      </c>
      <c r="F9" s="11">
        <v>9</v>
      </c>
      <c r="G9" s="11">
        <v>2584</v>
      </c>
      <c r="H9" s="11">
        <v>11802</v>
      </c>
      <c r="I9" s="11">
        <v>9458</v>
      </c>
      <c r="J9" s="11">
        <v>944</v>
      </c>
    </row>
    <row r="10" spans="1:10" ht="13.5" customHeight="1" x14ac:dyDescent="0.15">
      <c r="A10" s="9">
        <v>46059</v>
      </c>
      <c r="B10" s="9" t="s">
        <v>37</v>
      </c>
      <c r="C10" s="11">
        <v>27375</v>
      </c>
      <c r="D10" s="11">
        <v>9891</v>
      </c>
      <c r="E10" s="11">
        <v>17484</v>
      </c>
      <c r="F10" s="11">
        <v>12</v>
      </c>
      <c r="G10" s="11">
        <v>2933</v>
      </c>
      <c r="H10" s="11">
        <v>13125</v>
      </c>
      <c r="I10" s="11">
        <v>10257</v>
      </c>
      <c r="J10" s="11">
        <v>1048</v>
      </c>
    </row>
    <row r="11" spans="1:10" ht="13.5" customHeight="1" x14ac:dyDescent="0.15">
      <c r="A11" s="9">
        <v>46060</v>
      </c>
      <c r="B11" s="9" t="s">
        <v>38</v>
      </c>
      <c r="C11" s="12">
        <v>34411</v>
      </c>
      <c r="D11" s="10">
        <v>12011</v>
      </c>
      <c r="E11" s="10">
        <v>22400</v>
      </c>
      <c r="F11" s="10">
        <v>20</v>
      </c>
      <c r="G11" s="10">
        <v>3539</v>
      </c>
      <c r="H11" s="10">
        <v>16662</v>
      </c>
      <c r="I11" s="10">
        <v>13144</v>
      </c>
      <c r="J11" s="10">
        <v>1046</v>
      </c>
    </row>
    <row r="12" spans="1:10" ht="13.5" customHeight="1" x14ac:dyDescent="0.15">
      <c r="A12" s="9">
        <v>46061</v>
      </c>
      <c r="B12" s="9" t="s">
        <v>39</v>
      </c>
      <c r="C12" s="10">
        <v>32654</v>
      </c>
      <c r="D12" s="10">
        <v>11307</v>
      </c>
      <c r="E12" s="10">
        <v>21347</v>
      </c>
      <c r="F12" s="10">
        <v>14</v>
      </c>
      <c r="G12" s="10">
        <v>3419</v>
      </c>
      <c r="H12" s="10">
        <v>15810</v>
      </c>
      <c r="I12" s="10">
        <v>12426</v>
      </c>
      <c r="J12" s="10">
        <v>985</v>
      </c>
    </row>
    <row r="13" spans="1:10" ht="13.5" customHeight="1" x14ac:dyDescent="0.15">
      <c r="A13" s="9">
        <v>46062</v>
      </c>
      <c r="B13" s="9" t="s">
        <v>40</v>
      </c>
      <c r="C13" s="10">
        <v>25325</v>
      </c>
      <c r="D13" s="11">
        <v>9190</v>
      </c>
      <c r="E13" s="11">
        <v>16135</v>
      </c>
      <c r="F13" s="11">
        <v>12</v>
      </c>
      <c r="G13" s="11">
        <v>2635</v>
      </c>
      <c r="H13" s="11">
        <v>11858</v>
      </c>
      <c r="I13" s="11">
        <v>9722</v>
      </c>
      <c r="J13" s="11">
        <v>1098</v>
      </c>
    </row>
    <row r="14" spans="1:10" ht="13.5" customHeight="1" x14ac:dyDescent="0.15">
      <c r="A14" s="9">
        <v>46063</v>
      </c>
      <c r="B14" s="9" t="s">
        <v>34</v>
      </c>
      <c r="C14" s="10">
        <v>27050</v>
      </c>
      <c r="D14" s="11">
        <v>9595</v>
      </c>
      <c r="E14" s="11">
        <v>17455</v>
      </c>
      <c r="F14" s="11">
        <v>13</v>
      </c>
      <c r="G14" s="11">
        <v>2759</v>
      </c>
      <c r="H14" s="11">
        <v>12885</v>
      </c>
      <c r="I14" s="11">
        <v>10303</v>
      </c>
      <c r="J14" s="11">
        <v>1090</v>
      </c>
    </row>
    <row r="15" spans="1:10" ht="13.5" customHeight="1" x14ac:dyDescent="0.15">
      <c r="A15" s="9">
        <v>46064</v>
      </c>
      <c r="B15" s="6" t="s">
        <v>35</v>
      </c>
      <c r="C15" s="10">
        <v>30480</v>
      </c>
      <c r="D15" s="11">
        <v>10206</v>
      </c>
      <c r="E15" s="11">
        <v>20274</v>
      </c>
      <c r="F15" s="11">
        <v>16</v>
      </c>
      <c r="G15" s="11">
        <v>3487</v>
      </c>
      <c r="H15" s="11">
        <v>14898</v>
      </c>
      <c r="I15" s="11">
        <v>11175</v>
      </c>
      <c r="J15" s="11">
        <v>904</v>
      </c>
    </row>
    <row r="16" spans="1:10" ht="13.5" customHeight="1" x14ac:dyDescent="0.15">
      <c r="A16" s="9">
        <v>46065</v>
      </c>
      <c r="B16" s="9" t="s">
        <v>36</v>
      </c>
      <c r="C16" s="10">
        <v>25514</v>
      </c>
      <c r="D16" s="11">
        <v>9338</v>
      </c>
      <c r="E16" s="11">
        <v>16176</v>
      </c>
      <c r="F16" s="11">
        <v>10</v>
      </c>
      <c r="G16" s="11">
        <v>2825</v>
      </c>
      <c r="H16" s="11">
        <v>12139</v>
      </c>
      <c r="I16" s="11">
        <v>9502</v>
      </c>
      <c r="J16" s="11">
        <v>1038</v>
      </c>
    </row>
    <row r="17" spans="1:10" ht="13.5" customHeight="1" x14ac:dyDescent="0.15">
      <c r="A17" s="9">
        <v>46066</v>
      </c>
      <c r="B17" s="9" t="s">
        <v>37</v>
      </c>
      <c r="C17" s="10">
        <v>27083</v>
      </c>
      <c r="D17" s="11">
        <v>10004</v>
      </c>
      <c r="E17" s="11">
        <v>17079</v>
      </c>
      <c r="F17" s="11">
        <v>13</v>
      </c>
      <c r="G17" s="11">
        <v>3010</v>
      </c>
      <c r="H17" s="11">
        <v>12757</v>
      </c>
      <c r="I17" s="11">
        <v>10058</v>
      </c>
      <c r="J17" s="11">
        <v>1245</v>
      </c>
    </row>
    <row r="18" spans="1:10" ht="13.5" customHeight="1" x14ac:dyDescent="0.15">
      <c r="A18" s="9">
        <v>46067</v>
      </c>
      <c r="B18" s="9" t="s">
        <v>38</v>
      </c>
      <c r="C18" s="10">
        <v>31371</v>
      </c>
      <c r="D18" s="11">
        <v>11775</v>
      </c>
      <c r="E18" s="11">
        <v>19596</v>
      </c>
      <c r="F18" s="11">
        <v>15</v>
      </c>
      <c r="G18" s="11">
        <v>4004</v>
      </c>
      <c r="H18" s="11">
        <v>15172</v>
      </c>
      <c r="I18" s="11">
        <v>11161</v>
      </c>
      <c r="J18" s="11">
        <v>1019</v>
      </c>
    </row>
    <row r="19" spans="1:10" ht="13.5" customHeight="1" x14ac:dyDescent="0.15">
      <c r="A19" s="9">
        <v>46068</v>
      </c>
      <c r="B19" s="9" t="s">
        <v>39</v>
      </c>
      <c r="C19" s="10">
        <v>28548</v>
      </c>
      <c r="D19" s="11">
        <v>10608</v>
      </c>
      <c r="E19" s="11">
        <v>17940</v>
      </c>
      <c r="F19" s="11">
        <v>18</v>
      </c>
      <c r="G19" s="11">
        <v>3560</v>
      </c>
      <c r="H19" s="11">
        <v>13971</v>
      </c>
      <c r="I19" s="11">
        <v>10141</v>
      </c>
      <c r="J19" s="11">
        <v>858</v>
      </c>
    </row>
    <row r="20" spans="1:10" ht="13.5" customHeight="1" x14ac:dyDescent="0.15">
      <c r="A20" s="9">
        <v>46069</v>
      </c>
      <c r="B20" s="9" t="s">
        <v>40</v>
      </c>
      <c r="C20" s="10">
        <v>25139</v>
      </c>
      <c r="D20" s="11">
        <v>9049</v>
      </c>
      <c r="E20" s="11">
        <v>16090</v>
      </c>
      <c r="F20" s="11">
        <v>7</v>
      </c>
      <c r="G20" s="11">
        <v>2921</v>
      </c>
      <c r="H20" s="11">
        <v>11968</v>
      </c>
      <c r="I20" s="11">
        <v>9249</v>
      </c>
      <c r="J20" s="11">
        <v>994</v>
      </c>
    </row>
    <row r="21" spans="1:10" ht="13.5" customHeight="1" x14ac:dyDescent="0.15">
      <c r="A21" s="9">
        <v>46070</v>
      </c>
      <c r="B21" s="9" t="s">
        <v>34</v>
      </c>
      <c r="C21" s="10">
        <v>24922</v>
      </c>
      <c r="D21" s="11">
        <v>9226</v>
      </c>
      <c r="E21" s="11">
        <v>15696</v>
      </c>
      <c r="F21" s="11">
        <v>9</v>
      </c>
      <c r="G21" s="11">
        <v>2805</v>
      </c>
      <c r="H21" s="11">
        <v>11673</v>
      </c>
      <c r="I21" s="11">
        <v>9330</v>
      </c>
      <c r="J21" s="11">
        <v>1105</v>
      </c>
    </row>
    <row r="22" spans="1:10" ht="13.5" customHeight="1" x14ac:dyDescent="0.15">
      <c r="A22" s="9">
        <v>46071</v>
      </c>
      <c r="B22" s="9" t="s">
        <v>35</v>
      </c>
      <c r="C22" s="10">
        <v>25861</v>
      </c>
      <c r="D22" s="11">
        <v>9596</v>
      </c>
      <c r="E22" s="11">
        <v>16265</v>
      </c>
      <c r="F22" s="11">
        <v>8</v>
      </c>
      <c r="G22" s="11">
        <v>2777</v>
      </c>
      <c r="H22" s="11">
        <v>12318</v>
      </c>
      <c r="I22" s="11">
        <v>9773</v>
      </c>
      <c r="J22" s="11">
        <v>985</v>
      </c>
    </row>
    <row r="23" spans="1:10" ht="13.5" customHeight="1" x14ac:dyDescent="0.15">
      <c r="A23" s="9">
        <v>46072</v>
      </c>
      <c r="B23" s="9" t="s">
        <v>36</v>
      </c>
      <c r="C23" s="10">
        <v>24327</v>
      </c>
      <c r="D23" s="11">
        <v>9237</v>
      </c>
      <c r="E23" s="11">
        <v>15090</v>
      </c>
      <c r="F23" s="11">
        <v>5</v>
      </c>
      <c r="G23" s="11">
        <v>2652</v>
      </c>
      <c r="H23" s="11">
        <v>11501</v>
      </c>
      <c r="I23" s="11">
        <v>9143</v>
      </c>
      <c r="J23" s="11">
        <v>1026</v>
      </c>
    </row>
    <row r="24" spans="1:10" ht="13.5" customHeight="1" x14ac:dyDescent="0.15">
      <c r="A24" s="9">
        <v>46073</v>
      </c>
      <c r="B24" s="9" t="s">
        <v>37</v>
      </c>
      <c r="C24" s="10">
        <v>27941</v>
      </c>
      <c r="D24" s="11">
        <v>10140</v>
      </c>
      <c r="E24" s="11">
        <v>17801</v>
      </c>
      <c r="F24" s="11">
        <v>10</v>
      </c>
      <c r="G24" s="11">
        <v>2912</v>
      </c>
      <c r="H24" s="11">
        <v>13418</v>
      </c>
      <c r="I24" s="11">
        <v>10553</v>
      </c>
      <c r="J24" s="11">
        <v>1048</v>
      </c>
    </row>
    <row r="25" spans="1:10" ht="13.5" customHeight="1" x14ac:dyDescent="0.15">
      <c r="A25" s="9">
        <v>46074</v>
      </c>
      <c r="B25" s="9" t="s">
        <v>38</v>
      </c>
      <c r="C25" s="10">
        <v>31859</v>
      </c>
      <c r="D25" s="11">
        <v>12004</v>
      </c>
      <c r="E25" s="11">
        <v>19855</v>
      </c>
      <c r="F25" s="11">
        <v>19</v>
      </c>
      <c r="G25" s="11">
        <v>3710</v>
      </c>
      <c r="H25" s="11">
        <v>15965</v>
      </c>
      <c r="I25" s="11">
        <v>11214</v>
      </c>
      <c r="J25" s="11">
        <v>951</v>
      </c>
    </row>
    <row r="26" spans="1:10" ht="13.5" customHeight="1" x14ac:dyDescent="0.15">
      <c r="A26" s="9">
        <v>46075</v>
      </c>
      <c r="B26" s="9" t="s">
        <v>39</v>
      </c>
      <c r="C26" s="10">
        <v>32112</v>
      </c>
      <c r="D26" s="11">
        <v>12163</v>
      </c>
      <c r="E26" s="11">
        <v>19949</v>
      </c>
      <c r="F26" s="11">
        <v>23</v>
      </c>
      <c r="G26" s="11">
        <v>4134</v>
      </c>
      <c r="H26" s="11">
        <v>15909</v>
      </c>
      <c r="I26" s="11">
        <v>11174</v>
      </c>
      <c r="J26" s="11">
        <v>872</v>
      </c>
    </row>
    <row r="27" spans="1:10" ht="13.5" customHeight="1" x14ac:dyDescent="0.15">
      <c r="A27" s="9">
        <v>46076</v>
      </c>
      <c r="B27" s="6" t="s">
        <v>40</v>
      </c>
      <c r="C27" s="10">
        <v>28918</v>
      </c>
      <c r="D27" s="11">
        <v>10951</v>
      </c>
      <c r="E27" s="11">
        <v>17967</v>
      </c>
      <c r="F27" s="11">
        <v>22</v>
      </c>
      <c r="G27" s="11">
        <v>4066</v>
      </c>
      <c r="H27" s="11">
        <v>14033</v>
      </c>
      <c r="I27" s="11">
        <v>9930</v>
      </c>
      <c r="J27" s="11">
        <v>867</v>
      </c>
    </row>
    <row r="28" spans="1:10" ht="13.5" customHeight="1" x14ac:dyDescent="0.15">
      <c r="A28" s="9">
        <v>46077</v>
      </c>
      <c r="B28" s="9" t="s">
        <v>34</v>
      </c>
      <c r="C28" s="10">
        <v>25609</v>
      </c>
      <c r="D28" s="11">
        <v>9837</v>
      </c>
      <c r="E28" s="11">
        <v>15772</v>
      </c>
      <c r="F28" s="11">
        <v>7</v>
      </c>
      <c r="G28" s="11">
        <v>2912</v>
      </c>
      <c r="H28" s="11">
        <v>12387</v>
      </c>
      <c r="I28" s="11">
        <v>9364</v>
      </c>
      <c r="J28" s="11">
        <v>939</v>
      </c>
    </row>
    <row r="29" spans="1:10" ht="13.5" customHeight="1" x14ac:dyDescent="0.15">
      <c r="A29" s="9">
        <v>46078</v>
      </c>
      <c r="B29" s="9" t="s">
        <v>35</v>
      </c>
      <c r="C29" s="10">
        <v>31143</v>
      </c>
      <c r="D29" s="11">
        <v>11994</v>
      </c>
      <c r="E29" s="11">
        <v>19149</v>
      </c>
      <c r="F29" s="11">
        <v>0</v>
      </c>
      <c r="G29" s="11">
        <v>3595</v>
      </c>
      <c r="H29" s="11">
        <v>14614</v>
      </c>
      <c r="I29" s="11">
        <v>11605</v>
      </c>
      <c r="J29" s="11">
        <v>1329</v>
      </c>
    </row>
    <row r="30" spans="1:10" ht="13.5" customHeight="1" x14ac:dyDescent="0.15">
      <c r="A30" s="9">
        <v>46079</v>
      </c>
      <c r="B30" s="9" t="s">
        <v>36</v>
      </c>
      <c r="C30" s="10">
        <v>26291</v>
      </c>
      <c r="D30" s="11">
        <v>9711</v>
      </c>
      <c r="E30" s="11">
        <v>16580</v>
      </c>
      <c r="F30" s="11">
        <v>8</v>
      </c>
      <c r="G30" s="11">
        <v>3311</v>
      </c>
      <c r="H30" s="11">
        <v>12556</v>
      </c>
      <c r="I30" s="11">
        <v>9489</v>
      </c>
      <c r="J30" s="11">
        <v>927</v>
      </c>
    </row>
    <row r="31" spans="1:10" ht="13.5" customHeight="1" x14ac:dyDescent="0.15">
      <c r="A31" s="9">
        <v>46080</v>
      </c>
      <c r="B31" s="9" t="s">
        <v>37</v>
      </c>
      <c r="C31" s="10">
        <v>33000</v>
      </c>
      <c r="D31" s="11">
        <v>12974</v>
      </c>
      <c r="E31" s="11">
        <v>20026</v>
      </c>
      <c r="F31" s="11">
        <v>14</v>
      </c>
      <c r="G31" s="11">
        <v>4363</v>
      </c>
      <c r="H31" s="11">
        <v>15659</v>
      </c>
      <c r="I31" s="11">
        <v>11511</v>
      </c>
      <c r="J31" s="11">
        <v>1453</v>
      </c>
    </row>
    <row r="32" spans="1:10" ht="13.5" customHeight="1" x14ac:dyDescent="0.15">
      <c r="A32" s="9">
        <v>46081</v>
      </c>
      <c r="B32" s="9" t="s">
        <v>38</v>
      </c>
      <c r="C32" s="10">
        <v>34554</v>
      </c>
      <c r="D32" s="11">
        <v>12579</v>
      </c>
      <c r="E32" s="11">
        <v>21975</v>
      </c>
      <c r="F32" s="11">
        <v>24</v>
      </c>
      <c r="G32" s="11">
        <v>4538</v>
      </c>
      <c r="H32" s="11">
        <v>17075</v>
      </c>
      <c r="I32" s="11">
        <v>11934</v>
      </c>
      <c r="J32" s="11">
        <v>983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767592</v>
      </c>
      <c r="D36" s="16">
        <f t="shared" ref="D36:J36" si="0">SUM(D5:D35)</f>
        <v>281590</v>
      </c>
      <c r="E36" s="16">
        <f t="shared" si="0"/>
        <v>486002</v>
      </c>
      <c r="F36" s="16">
        <f t="shared" si="0"/>
        <v>346</v>
      </c>
      <c r="G36" s="16">
        <f t="shared" si="0"/>
        <v>88492</v>
      </c>
      <c r="H36" s="16">
        <f t="shared" si="0"/>
        <v>369098</v>
      </c>
      <c r="I36" s="16">
        <f t="shared" si="0"/>
        <v>281738</v>
      </c>
      <c r="J36" s="16">
        <f t="shared" si="0"/>
        <v>27918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28429.333333333332</v>
      </c>
      <c r="D37" s="17">
        <f>AVERAGE(D5:D35)</f>
        <v>10429.259259259259</v>
      </c>
      <c r="E37" s="17">
        <f t="shared" ref="E37:I37" si="1">AVERAGE(E5:E35)</f>
        <v>18000.074074074073</v>
      </c>
      <c r="F37" s="17">
        <f t="shared" si="1"/>
        <v>12.814814814814815</v>
      </c>
      <c r="G37" s="17">
        <f t="shared" si="1"/>
        <v>3277.4814814814813</v>
      </c>
      <c r="H37" s="17">
        <f t="shared" si="1"/>
        <v>13670.296296296296</v>
      </c>
      <c r="I37" s="17">
        <f t="shared" si="1"/>
        <v>10434.740740740741</v>
      </c>
      <c r="J37" s="17">
        <f>AVERAGE(J5:J35)</f>
        <v>1034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26491.529411764706</v>
      </c>
      <c r="D38" s="30" t="s">
        <v>45</v>
      </c>
      <c r="E38" s="29"/>
      <c r="F38" s="17">
        <f>AVERAGE(C5,C11:C12,C15,C18:C19,C25:C27,C32)</f>
        <v>31723.599999999999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32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11</v>
      </c>
      <c r="E4" s="23" t="s">
        <v>12</v>
      </c>
      <c r="F4" s="23" t="s">
        <v>0</v>
      </c>
      <c r="G4" s="24" t="s">
        <v>13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D37" sqref="D37: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16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8790</v>
      </c>
      <c r="D5" s="11">
        <v>4518</v>
      </c>
      <c r="E5" s="11">
        <v>4272</v>
      </c>
      <c r="F5" s="11">
        <v>22</v>
      </c>
      <c r="G5" s="11">
        <v>285</v>
      </c>
      <c r="H5" s="11">
        <v>999</v>
      </c>
      <c r="I5" s="11">
        <v>2489</v>
      </c>
      <c r="J5" s="11">
        <v>4995</v>
      </c>
    </row>
    <row r="6" spans="1:10" ht="13.5" customHeight="1" x14ac:dyDescent="0.15">
      <c r="A6" s="9">
        <v>46055</v>
      </c>
      <c r="B6" s="9" t="s">
        <v>40</v>
      </c>
      <c r="C6" s="10">
        <v>6025</v>
      </c>
      <c r="D6" s="11">
        <v>3129</v>
      </c>
      <c r="E6" s="11">
        <v>2896</v>
      </c>
      <c r="F6" s="11">
        <v>3</v>
      </c>
      <c r="G6" s="11">
        <v>169</v>
      </c>
      <c r="H6" s="11">
        <v>628</v>
      </c>
      <c r="I6" s="11">
        <v>1689</v>
      </c>
      <c r="J6" s="11">
        <v>3536</v>
      </c>
    </row>
    <row r="7" spans="1:10" ht="13.5" customHeight="1" x14ac:dyDescent="0.15">
      <c r="A7" s="9">
        <v>46056</v>
      </c>
      <c r="B7" s="9" t="s">
        <v>34</v>
      </c>
      <c r="C7" s="10">
        <v>5492</v>
      </c>
      <c r="D7" s="11">
        <v>2765</v>
      </c>
      <c r="E7" s="11">
        <v>2727</v>
      </c>
      <c r="F7" s="11">
        <v>5</v>
      </c>
      <c r="G7" s="11">
        <v>160</v>
      </c>
      <c r="H7" s="11">
        <v>597</v>
      </c>
      <c r="I7" s="11">
        <v>1481</v>
      </c>
      <c r="J7" s="11">
        <v>3249</v>
      </c>
    </row>
    <row r="8" spans="1:10" ht="13.5" customHeight="1" x14ac:dyDescent="0.15">
      <c r="A8" s="9">
        <v>46057</v>
      </c>
      <c r="B8" s="9" t="s">
        <v>35</v>
      </c>
      <c r="C8" s="10">
        <v>6324</v>
      </c>
      <c r="D8" s="11">
        <v>3253</v>
      </c>
      <c r="E8" s="11">
        <v>3071</v>
      </c>
      <c r="F8" s="11">
        <v>5</v>
      </c>
      <c r="G8" s="11">
        <v>162</v>
      </c>
      <c r="H8" s="11">
        <v>649</v>
      </c>
      <c r="I8" s="11">
        <v>1690</v>
      </c>
      <c r="J8" s="11">
        <v>3818</v>
      </c>
    </row>
    <row r="9" spans="1:10" ht="13.5" customHeight="1" x14ac:dyDescent="0.15">
      <c r="A9" s="9">
        <v>46058</v>
      </c>
      <c r="B9" s="9" t="s">
        <v>36</v>
      </c>
      <c r="C9" s="10">
        <v>6387</v>
      </c>
      <c r="D9" s="11">
        <v>3277</v>
      </c>
      <c r="E9" s="11">
        <v>3110</v>
      </c>
      <c r="F9" s="11">
        <v>13</v>
      </c>
      <c r="G9" s="11">
        <v>180</v>
      </c>
      <c r="H9" s="11">
        <v>685</v>
      </c>
      <c r="I9" s="11">
        <v>1745</v>
      </c>
      <c r="J9" s="11">
        <v>3764</v>
      </c>
    </row>
    <row r="10" spans="1:10" ht="13.5" customHeight="1" x14ac:dyDescent="0.15">
      <c r="A10" s="9">
        <v>46059</v>
      </c>
      <c r="B10" s="9" t="s">
        <v>37</v>
      </c>
      <c r="C10" s="11">
        <v>6849</v>
      </c>
      <c r="D10" s="11">
        <v>3401</v>
      </c>
      <c r="E10" s="11">
        <v>3448</v>
      </c>
      <c r="F10" s="11">
        <v>3</v>
      </c>
      <c r="G10" s="11">
        <v>197</v>
      </c>
      <c r="H10" s="11">
        <v>699</v>
      </c>
      <c r="I10" s="11">
        <v>1925</v>
      </c>
      <c r="J10" s="11">
        <v>4025</v>
      </c>
    </row>
    <row r="11" spans="1:10" ht="13.5" customHeight="1" x14ac:dyDescent="0.15">
      <c r="A11" s="9">
        <v>46060</v>
      </c>
      <c r="B11" s="9" t="s">
        <v>38</v>
      </c>
      <c r="C11" s="10">
        <v>8963</v>
      </c>
      <c r="D11" s="11">
        <v>4706</v>
      </c>
      <c r="E11" s="11">
        <v>4257</v>
      </c>
      <c r="F11" s="11">
        <v>13</v>
      </c>
      <c r="G11" s="11">
        <v>268</v>
      </c>
      <c r="H11" s="11">
        <v>1052</v>
      </c>
      <c r="I11" s="11">
        <v>2458</v>
      </c>
      <c r="J11" s="11">
        <v>5172</v>
      </c>
    </row>
    <row r="12" spans="1:10" ht="13.5" customHeight="1" x14ac:dyDescent="0.15">
      <c r="A12" s="9">
        <v>46061</v>
      </c>
      <c r="B12" s="9" t="s">
        <v>39</v>
      </c>
      <c r="C12" s="10">
        <v>8421</v>
      </c>
      <c r="D12" s="11">
        <v>4493</v>
      </c>
      <c r="E12" s="11">
        <v>3928</v>
      </c>
      <c r="F12" s="11">
        <v>10</v>
      </c>
      <c r="G12" s="11">
        <v>208</v>
      </c>
      <c r="H12" s="11">
        <v>855</v>
      </c>
      <c r="I12" s="11">
        <v>2316</v>
      </c>
      <c r="J12" s="11">
        <v>5032</v>
      </c>
    </row>
    <row r="13" spans="1:10" ht="13.5" customHeight="1" x14ac:dyDescent="0.15">
      <c r="A13" s="9">
        <v>46062</v>
      </c>
      <c r="B13" s="9" t="s">
        <v>40</v>
      </c>
      <c r="C13" s="10">
        <v>6196</v>
      </c>
      <c r="D13" s="11">
        <v>3238</v>
      </c>
      <c r="E13" s="11">
        <v>2958</v>
      </c>
      <c r="F13" s="11">
        <v>6</v>
      </c>
      <c r="G13" s="11">
        <v>150</v>
      </c>
      <c r="H13" s="11">
        <v>695</v>
      </c>
      <c r="I13" s="11">
        <v>1650</v>
      </c>
      <c r="J13" s="11">
        <v>3695</v>
      </c>
    </row>
    <row r="14" spans="1:10" ht="13.5" customHeight="1" x14ac:dyDescent="0.15">
      <c r="A14" s="9">
        <v>46063</v>
      </c>
      <c r="B14" s="9" t="s">
        <v>34</v>
      </c>
      <c r="C14" s="10">
        <v>5935</v>
      </c>
      <c r="D14" s="11">
        <v>3135</v>
      </c>
      <c r="E14" s="11">
        <v>2800</v>
      </c>
      <c r="F14" s="11">
        <v>2</v>
      </c>
      <c r="G14" s="11">
        <v>173</v>
      </c>
      <c r="H14" s="11">
        <v>617</v>
      </c>
      <c r="I14" s="11">
        <v>1671</v>
      </c>
      <c r="J14" s="11">
        <v>3472</v>
      </c>
    </row>
    <row r="15" spans="1:10" ht="13.5" customHeight="1" x14ac:dyDescent="0.15">
      <c r="A15" s="9">
        <v>46064</v>
      </c>
      <c r="B15" s="6" t="s">
        <v>35</v>
      </c>
      <c r="C15" s="10">
        <v>8540</v>
      </c>
      <c r="D15" s="11">
        <v>4430</v>
      </c>
      <c r="E15" s="11">
        <v>4110</v>
      </c>
      <c r="F15" s="11">
        <v>16</v>
      </c>
      <c r="G15" s="11">
        <v>302</v>
      </c>
      <c r="H15" s="11">
        <v>1032</v>
      </c>
      <c r="I15" s="11">
        <v>2417</v>
      </c>
      <c r="J15" s="11">
        <v>4773</v>
      </c>
    </row>
    <row r="16" spans="1:10" ht="13.5" customHeight="1" x14ac:dyDescent="0.15">
      <c r="A16" s="9">
        <v>46065</v>
      </c>
      <c r="B16" s="9" t="s">
        <v>36</v>
      </c>
      <c r="C16" s="10">
        <v>7455</v>
      </c>
      <c r="D16" s="11">
        <v>3870</v>
      </c>
      <c r="E16" s="11">
        <v>3585</v>
      </c>
      <c r="F16" s="11">
        <v>11</v>
      </c>
      <c r="G16" s="11">
        <v>274</v>
      </c>
      <c r="H16" s="11">
        <v>927</v>
      </c>
      <c r="I16" s="11">
        <v>2106</v>
      </c>
      <c r="J16" s="11">
        <v>4137</v>
      </c>
    </row>
    <row r="17" spans="1:10" ht="13.5" customHeight="1" x14ac:dyDescent="0.15">
      <c r="A17" s="9">
        <v>46066</v>
      </c>
      <c r="B17" s="9" t="s">
        <v>37</v>
      </c>
      <c r="C17" s="10">
        <v>6986</v>
      </c>
      <c r="D17" s="11">
        <v>3566</v>
      </c>
      <c r="E17" s="11">
        <v>3420</v>
      </c>
      <c r="F17" s="11">
        <v>12</v>
      </c>
      <c r="G17" s="11">
        <v>177</v>
      </c>
      <c r="H17" s="11">
        <v>783</v>
      </c>
      <c r="I17" s="11">
        <v>1914</v>
      </c>
      <c r="J17" s="11">
        <v>4100</v>
      </c>
    </row>
    <row r="18" spans="1:10" ht="13.5" customHeight="1" x14ac:dyDescent="0.15">
      <c r="A18" s="9">
        <v>46067</v>
      </c>
      <c r="B18" s="9" t="s">
        <v>38</v>
      </c>
      <c r="C18" s="10">
        <v>8489</v>
      </c>
      <c r="D18" s="11">
        <v>4336</v>
      </c>
      <c r="E18" s="11">
        <v>4153</v>
      </c>
      <c r="F18" s="11">
        <v>23</v>
      </c>
      <c r="G18" s="11">
        <v>304</v>
      </c>
      <c r="H18" s="11">
        <v>1050</v>
      </c>
      <c r="I18" s="11">
        <v>2448</v>
      </c>
      <c r="J18" s="11">
        <v>4664</v>
      </c>
    </row>
    <row r="19" spans="1:10" ht="13.5" customHeight="1" x14ac:dyDescent="0.15">
      <c r="A19" s="9">
        <v>46068</v>
      </c>
      <c r="B19" s="9" t="s">
        <v>39</v>
      </c>
      <c r="C19" s="10">
        <v>8576</v>
      </c>
      <c r="D19" s="11">
        <v>4683</v>
      </c>
      <c r="E19" s="11">
        <v>3893</v>
      </c>
      <c r="F19" s="11">
        <v>19</v>
      </c>
      <c r="G19" s="11">
        <v>341</v>
      </c>
      <c r="H19" s="11">
        <v>1281</v>
      </c>
      <c r="I19" s="11">
        <v>2478</v>
      </c>
      <c r="J19" s="11">
        <v>4457</v>
      </c>
    </row>
    <row r="20" spans="1:10" ht="13.5" customHeight="1" x14ac:dyDescent="0.15">
      <c r="A20" s="9">
        <v>46069</v>
      </c>
      <c r="B20" s="9" t="s">
        <v>40</v>
      </c>
      <c r="C20" s="10">
        <v>7168</v>
      </c>
      <c r="D20" s="11">
        <v>3631</v>
      </c>
      <c r="E20" s="11">
        <v>3537</v>
      </c>
      <c r="F20" s="11">
        <v>4</v>
      </c>
      <c r="G20" s="11">
        <v>211</v>
      </c>
      <c r="H20" s="11">
        <v>816</v>
      </c>
      <c r="I20" s="11">
        <v>2026</v>
      </c>
      <c r="J20" s="11">
        <v>4111</v>
      </c>
    </row>
    <row r="21" spans="1:10" ht="13.5" customHeight="1" x14ac:dyDescent="0.15">
      <c r="A21" s="9">
        <v>46070</v>
      </c>
      <c r="B21" s="9" t="s">
        <v>34</v>
      </c>
      <c r="C21" s="10">
        <v>5544</v>
      </c>
      <c r="D21" s="11">
        <v>3018</v>
      </c>
      <c r="E21" s="11">
        <v>2526</v>
      </c>
      <c r="F21" s="11">
        <v>9</v>
      </c>
      <c r="G21" s="11">
        <v>213</v>
      </c>
      <c r="H21" s="11">
        <v>689</v>
      </c>
      <c r="I21" s="11">
        <v>1562</v>
      </c>
      <c r="J21" s="11">
        <v>3071</v>
      </c>
    </row>
    <row r="22" spans="1:10" ht="13.5" customHeight="1" x14ac:dyDescent="0.15">
      <c r="A22" s="9">
        <v>46071</v>
      </c>
      <c r="B22" s="9" t="s">
        <v>35</v>
      </c>
      <c r="C22" s="10">
        <v>6774</v>
      </c>
      <c r="D22" s="11">
        <v>3412</v>
      </c>
      <c r="E22" s="11">
        <v>3362</v>
      </c>
      <c r="F22" s="11">
        <v>5</v>
      </c>
      <c r="G22" s="11">
        <v>182</v>
      </c>
      <c r="H22" s="11">
        <v>675</v>
      </c>
      <c r="I22" s="11">
        <v>1845</v>
      </c>
      <c r="J22" s="11">
        <v>4067</v>
      </c>
    </row>
    <row r="23" spans="1:10" ht="13.5" customHeight="1" x14ac:dyDescent="0.15">
      <c r="A23" s="9">
        <v>46072</v>
      </c>
      <c r="B23" s="9" t="s">
        <v>36</v>
      </c>
      <c r="C23" s="10">
        <v>7203</v>
      </c>
      <c r="D23" s="11">
        <v>3450</v>
      </c>
      <c r="E23" s="11">
        <v>3753</v>
      </c>
      <c r="F23" s="11">
        <v>2</v>
      </c>
      <c r="G23" s="11">
        <v>213</v>
      </c>
      <c r="H23" s="11">
        <v>761</v>
      </c>
      <c r="I23" s="11">
        <v>1908</v>
      </c>
      <c r="J23" s="11">
        <v>4319</v>
      </c>
    </row>
    <row r="24" spans="1:10" ht="13.5" customHeight="1" x14ac:dyDescent="0.15">
      <c r="A24" s="9">
        <v>46073</v>
      </c>
      <c r="B24" s="9" t="s">
        <v>37</v>
      </c>
      <c r="C24" s="10">
        <v>7123</v>
      </c>
      <c r="D24" s="11">
        <v>3645</v>
      </c>
      <c r="E24" s="11">
        <v>3478</v>
      </c>
      <c r="F24" s="11">
        <v>9</v>
      </c>
      <c r="G24" s="11">
        <v>201</v>
      </c>
      <c r="H24" s="11">
        <v>769</v>
      </c>
      <c r="I24" s="11">
        <v>1949</v>
      </c>
      <c r="J24" s="11">
        <v>4195</v>
      </c>
    </row>
    <row r="25" spans="1:10" ht="13.5" customHeight="1" x14ac:dyDescent="0.15">
      <c r="A25" s="9">
        <v>46074</v>
      </c>
      <c r="B25" s="9" t="s">
        <v>38</v>
      </c>
      <c r="C25" s="10">
        <v>8923</v>
      </c>
      <c r="D25" s="11">
        <v>4413</v>
      </c>
      <c r="E25" s="11">
        <v>4510</v>
      </c>
      <c r="F25" s="11">
        <v>28</v>
      </c>
      <c r="G25" s="11">
        <v>362</v>
      </c>
      <c r="H25" s="11">
        <v>1151</v>
      </c>
      <c r="I25" s="11">
        <v>2455</v>
      </c>
      <c r="J25" s="11">
        <v>4927</v>
      </c>
    </row>
    <row r="26" spans="1:10" ht="13.5" customHeight="1" x14ac:dyDescent="0.15">
      <c r="A26" s="9">
        <v>46075</v>
      </c>
      <c r="B26" s="9" t="s">
        <v>39</v>
      </c>
      <c r="C26" s="10">
        <v>9403</v>
      </c>
      <c r="D26" s="11">
        <v>4667</v>
      </c>
      <c r="E26" s="11">
        <v>4736</v>
      </c>
      <c r="F26" s="11">
        <v>26</v>
      </c>
      <c r="G26" s="11">
        <v>512</v>
      </c>
      <c r="H26" s="11">
        <v>1379</v>
      </c>
      <c r="I26" s="11">
        <v>2824</v>
      </c>
      <c r="J26" s="11">
        <v>4662</v>
      </c>
    </row>
    <row r="27" spans="1:10" ht="13.5" customHeight="1" x14ac:dyDescent="0.15">
      <c r="A27" s="9">
        <v>46076</v>
      </c>
      <c r="B27" s="6" t="s">
        <v>40</v>
      </c>
      <c r="C27" s="10">
        <v>8708</v>
      </c>
      <c r="D27" s="11">
        <v>4397</v>
      </c>
      <c r="E27" s="11">
        <v>4311</v>
      </c>
      <c r="F27" s="11">
        <v>25</v>
      </c>
      <c r="G27" s="11">
        <v>426</v>
      </c>
      <c r="H27" s="11">
        <v>1194</v>
      </c>
      <c r="I27" s="11">
        <v>2557</v>
      </c>
      <c r="J27" s="11">
        <v>4506</v>
      </c>
    </row>
    <row r="28" spans="1:10" ht="13.5" customHeight="1" x14ac:dyDescent="0.15">
      <c r="A28" s="9">
        <v>46077</v>
      </c>
      <c r="B28" s="9" t="s">
        <v>34</v>
      </c>
      <c r="C28" s="10">
        <v>5768</v>
      </c>
      <c r="D28" s="11">
        <v>3059</v>
      </c>
      <c r="E28" s="11">
        <v>2709</v>
      </c>
      <c r="F28" s="11">
        <v>4</v>
      </c>
      <c r="G28" s="11">
        <v>218</v>
      </c>
      <c r="H28" s="11">
        <v>736</v>
      </c>
      <c r="I28" s="11">
        <v>1592</v>
      </c>
      <c r="J28" s="11">
        <v>3218</v>
      </c>
    </row>
    <row r="29" spans="1:10" ht="13.5" customHeight="1" x14ac:dyDescent="0.15">
      <c r="A29" s="9">
        <v>46078</v>
      </c>
      <c r="B29" s="9" t="s">
        <v>35</v>
      </c>
      <c r="C29" s="10">
        <v>7177</v>
      </c>
      <c r="D29" s="11">
        <v>3906</v>
      </c>
      <c r="E29" s="11">
        <v>3271</v>
      </c>
      <c r="F29" s="11">
        <v>9</v>
      </c>
      <c r="G29" s="11">
        <v>223</v>
      </c>
      <c r="H29" s="11">
        <v>866</v>
      </c>
      <c r="I29" s="11">
        <v>2143</v>
      </c>
      <c r="J29" s="11">
        <v>3936</v>
      </c>
    </row>
    <row r="30" spans="1:10" ht="13.5" customHeight="1" x14ac:dyDescent="0.15">
      <c r="A30" s="9">
        <v>46079</v>
      </c>
      <c r="B30" s="9" t="s">
        <v>36</v>
      </c>
      <c r="C30" s="10">
        <v>6777</v>
      </c>
      <c r="D30" s="11">
        <v>3416</v>
      </c>
      <c r="E30" s="11">
        <v>3361</v>
      </c>
      <c r="F30" s="11">
        <v>6</v>
      </c>
      <c r="G30" s="11">
        <v>275</v>
      </c>
      <c r="H30" s="11">
        <v>853</v>
      </c>
      <c r="I30" s="11">
        <v>1869</v>
      </c>
      <c r="J30" s="11">
        <v>3774</v>
      </c>
    </row>
    <row r="31" spans="1:10" ht="13.5" customHeight="1" x14ac:dyDescent="0.15">
      <c r="A31" s="9">
        <v>46080</v>
      </c>
      <c r="B31" s="9" t="s">
        <v>37</v>
      </c>
      <c r="C31" s="10">
        <v>7516</v>
      </c>
      <c r="D31" s="11">
        <v>3984</v>
      </c>
      <c r="E31" s="11">
        <v>3532</v>
      </c>
      <c r="F31" s="11">
        <v>6</v>
      </c>
      <c r="G31" s="11">
        <v>234</v>
      </c>
      <c r="H31" s="11">
        <v>951</v>
      </c>
      <c r="I31" s="11">
        <v>2172</v>
      </c>
      <c r="J31" s="11">
        <v>4153</v>
      </c>
    </row>
    <row r="32" spans="1:10" ht="13.5" customHeight="1" x14ac:dyDescent="0.15">
      <c r="A32" s="9">
        <v>46081</v>
      </c>
      <c r="B32" s="9" t="s">
        <v>38</v>
      </c>
      <c r="C32" s="10">
        <v>9145</v>
      </c>
      <c r="D32" s="11">
        <v>4679</v>
      </c>
      <c r="E32" s="11">
        <v>4466</v>
      </c>
      <c r="F32" s="11">
        <v>20</v>
      </c>
      <c r="G32" s="11">
        <v>429</v>
      </c>
      <c r="H32" s="11">
        <v>1256</v>
      </c>
      <c r="I32" s="11">
        <v>2658</v>
      </c>
      <c r="J32" s="11">
        <v>4782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206657</v>
      </c>
      <c r="D36" s="16">
        <f t="shared" ref="D36:J36" si="0">SUM(D5:D35)</f>
        <v>106477</v>
      </c>
      <c r="E36" s="16">
        <f t="shared" si="0"/>
        <v>100180</v>
      </c>
      <c r="F36" s="16">
        <f t="shared" si="0"/>
        <v>316</v>
      </c>
      <c r="G36" s="16">
        <f t="shared" si="0"/>
        <v>7049</v>
      </c>
      <c r="H36" s="16">
        <f t="shared" si="0"/>
        <v>24645</v>
      </c>
      <c r="I36" s="16">
        <f t="shared" si="0"/>
        <v>58037</v>
      </c>
      <c r="J36" s="16">
        <f t="shared" si="0"/>
        <v>116610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7380.6071428571431</v>
      </c>
      <c r="D37" s="17">
        <f>AVERAGE(D5:D35)</f>
        <v>3802.75</v>
      </c>
      <c r="E37" s="17">
        <f t="shared" ref="E37:I37" si="1">AVERAGE(E5:E35)</f>
        <v>3577.8571428571427</v>
      </c>
      <c r="F37" s="17">
        <f t="shared" si="1"/>
        <v>11.285714285714286</v>
      </c>
      <c r="G37" s="17">
        <f t="shared" si="1"/>
        <v>251.75</v>
      </c>
      <c r="H37" s="17">
        <f t="shared" si="1"/>
        <v>880.17857142857144</v>
      </c>
      <c r="I37" s="17">
        <f t="shared" si="1"/>
        <v>2072.75</v>
      </c>
      <c r="J37" s="17">
        <f>AVERAGE(J5:J35)</f>
        <v>4164.6428571428569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6594.3888888888887</v>
      </c>
      <c r="D38" s="30" t="s">
        <v>5</v>
      </c>
      <c r="E38" s="29"/>
      <c r="F38" s="17">
        <f>AVERAGE(C5,C11:C12,C15,C18:C19,C25:C27,C32)</f>
        <v>8795.7999999999993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33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11</v>
      </c>
      <c r="E4" s="23" t="s">
        <v>12</v>
      </c>
      <c r="F4" s="23" t="s">
        <v>0</v>
      </c>
      <c r="G4" s="24" t="s">
        <v>13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17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11</v>
      </c>
      <c r="E4" s="23" t="s">
        <v>12</v>
      </c>
      <c r="F4" s="23" t="s">
        <v>0</v>
      </c>
      <c r="G4" s="24" t="s">
        <v>13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18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19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4" t="s">
        <v>9</v>
      </c>
      <c r="E3" s="32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11</v>
      </c>
      <c r="E4" s="7" t="s">
        <v>12</v>
      </c>
      <c r="F4" s="21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D37" sqref="D37: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20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11</v>
      </c>
      <c r="E4" s="7" t="s">
        <v>12</v>
      </c>
      <c r="F4" s="7" t="s">
        <v>0</v>
      </c>
      <c r="G4" s="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46054</v>
      </c>
      <c r="B5" s="9" t="s">
        <v>39</v>
      </c>
      <c r="C5" s="10">
        <v>2350</v>
      </c>
      <c r="D5" s="11">
        <v>957</v>
      </c>
      <c r="E5" s="11">
        <v>1393</v>
      </c>
      <c r="F5" s="11">
        <v>5</v>
      </c>
      <c r="G5" s="11">
        <v>530</v>
      </c>
      <c r="H5" s="11">
        <v>1010</v>
      </c>
      <c r="I5" s="11">
        <v>685</v>
      </c>
      <c r="J5" s="11">
        <v>120</v>
      </c>
    </row>
    <row r="6" spans="1:10" ht="13.5" customHeight="1" x14ac:dyDescent="0.15">
      <c r="A6" s="9">
        <v>46055</v>
      </c>
      <c r="B6" s="9" t="s">
        <v>40</v>
      </c>
      <c r="C6" s="10">
        <v>551</v>
      </c>
      <c r="D6" s="11">
        <v>288</v>
      </c>
      <c r="E6" s="11">
        <v>263</v>
      </c>
      <c r="F6" s="11">
        <v>2</v>
      </c>
      <c r="G6" s="11">
        <v>114</v>
      </c>
      <c r="H6" s="11">
        <v>256</v>
      </c>
      <c r="I6" s="11">
        <v>140</v>
      </c>
      <c r="J6" s="11">
        <v>39</v>
      </c>
    </row>
    <row r="7" spans="1:10" ht="13.5" customHeight="1" x14ac:dyDescent="0.15">
      <c r="A7" s="9">
        <v>46056</v>
      </c>
      <c r="B7" s="9" t="s">
        <v>34</v>
      </c>
      <c r="C7" s="10">
        <v>466</v>
      </c>
      <c r="D7" s="11">
        <v>233</v>
      </c>
      <c r="E7" s="11">
        <v>233</v>
      </c>
      <c r="F7" s="11">
        <v>1</v>
      </c>
      <c r="G7" s="11">
        <v>89</v>
      </c>
      <c r="H7" s="11">
        <v>218</v>
      </c>
      <c r="I7" s="11">
        <v>140</v>
      </c>
      <c r="J7" s="11">
        <v>18</v>
      </c>
    </row>
    <row r="8" spans="1:10" ht="13.5" customHeight="1" x14ac:dyDescent="0.15">
      <c r="A8" s="9">
        <v>46057</v>
      </c>
      <c r="B8" s="9" t="s">
        <v>35</v>
      </c>
      <c r="C8" s="10">
        <v>706</v>
      </c>
      <c r="D8" s="11">
        <v>389</v>
      </c>
      <c r="E8" s="11">
        <v>317</v>
      </c>
      <c r="F8" s="11">
        <v>0</v>
      </c>
      <c r="G8" s="11">
        <v>143</v>
      </c>
      <c r="H8" s="11">
        <v>316</v>
      </c>
      <c r="I8" s="11">
        <v>209</v>
      </c>
      <c r="J8" s="11">
        <v>38</v>
      </c>
    </row>
    <row r="9" spans="1:10" ht="13.5" customHeight="1" x14ac:dyDescent="0.15">
      <c r="A9" s="9">
        <v>46058</v>
      </c>
      <c r="B9" s="9" t="s">
        <v>36</v>
      </c>
      <c r="C9" s="10">
        <v>644</v>
      </c>
      <c r="D9" s="11">
        <v>354</v>
      </c>
      <c r="E9" s="11">
        <v>290</v>
      </c>
      <c r="F9" s="11">
        <v>3</v>
      </c>
      <c r="G9" s="11">
        <v>134</v>
      </c>
      <c r="H9" s="11">
        <v>265</v>
      </c>
      <c r="I9" s="11">
        <v>191</v>
      </c>
      <c r="J9" s="11">
        <v>51</v>
      </c>
    </row>
    <row r="10" spans="1:10" ht="13.5" customHeight="1" x14ac:dyDescent="0.15">
      <c r="A10" s="9">
        <v>46059</v>
      </c>
      <c r="B10" s="9" t="s">
        <v>37</v>
      </c>
      <c r="C10" s="11">
        <v>694</v>
      </c>
      <c r="D10" s="11">
        <v>376</v>
      </c>
      <c r="E10" s="11">
        <v>318</v>
      </c>
      <c r="F10" s="11">
        <v>2</v>
      </c>
      <c r="G10" s="11">
        <v>132</v>
      </c>
      <c r="H10" s="11">
        <v>308</v>
      </c>
      <c r="I10" s="11">
        <v>203</v>
      </c>
      <c r="J10" s="11">
        <v>49</v>
      </c>
    </row>
    <row r="11" spans="1:10" ht="13.5" customHeight="1" x14ac:dyDescent="0.15">
      <c r="A11" s="9">
        <v>46060</v>
      </c>
      <c r="B11" s="9" t="s">
        <v>38</v>
      </c>
      <c r="C11" s="10">
        <v>996</v>
      </c>
      <c r="D11" s="11">
        <v>507</v>
      </c>
      <c r="E11" s="11">
        <v>489</v>
      </c>
      <c r="F11" s="11">
        <v>5</v>
      </c>
      <c r="G11" s="11">
        <v>196</v>
      </c>
      <c r="H11" s="11">
        <v>448</v>
      </c>
      <c r="I11" s="11">
        <v>283</v>
      </c>
      <c r="J11" s="11">
        <v>64</v>
      </c>
    </row>
    <row r="12" spans="1:10" ht="13.5" customHeight="1" x14ac:dyDescent="0.15">
      <c r="A12" s="9">
        <v>46061</v>
      </c>
      <c r="B12" s="9" t="s">
        <v>39</v>
      </c>
      <c r="C12" s="10">
        <v>1607</v>
      </c>
      <c r="D12" s="11">
        <v>630</v>
      </c>
      <c r="E12" s="11">
        <v>977</v>
      </c>
      <c r="F12" s="11">
        <v>8</v>
      </c>
      <c r="G12" s="11">
        <v>392</v>
      </c>
      <c r="H12" s="11">
        <v>671</v>
      </c>
      <c r="I12" s="11">
        <v>459</v>
      </c>
      <c r="J12" s="11">
        <v>77</v>
      </c>
    </row>
    <row r="13" spans="1:10" ht="13.5" customHeight="1" x14ac:dyDescent="0.15">
      <c r="A13" s="9">
        <v>46062</v>
      </c>
      <c r="B13" s="9" t="s">
        <v>40</v>
      </c>
      <c r="C13" s="10">
        <v>574</v>
      </c>
      <c r="D13" s="11">
        <v>288</v>
      </c>
      <c r="E13" s="11">
        <v>286</v>
      </c>
      <c r="F13" s="11">
        <v>9</v>
      </c>
      <c r="G13" s="11">
        <v>117</v>
      </c>
      <c r="H13" s="11">
        <v>227</v>
      </c>
      <c r="I13" s="11">
        <v>188</v>
      </c>
      <c r="J13" s="11">
        <v>33</v>
      </c>
    </row>
    <row r="14" spans="1:10" ht="13.5" customHeight="1" x14ac:dyDescent="0.15">
      <c r="A14" s="9">
        <v>46063</v>
      </c>
      <c r="B14" s="9" t="s">
        <v>34</v>
      </c>
      <c r="C14" s="10">
        <v>594</v>
      </c>
      <c r="D14" s="11">
        <v>336</v>
      </c>
      <c r="E14" s="11">
        <v>258</v>
      </c>
      <c r="F14" s="11">
        <v>0</v>
      </c>
      <c r="G14" s="11">
        <v>123</v>
      </c>
      <c r="H14" s="11">
        <v>263</v>
      </c>
      <c r="I14" s="11">
        <v>181</v>
      </c>
      <c r="J14" s="11">
        <v>27</v>
      </c>
    </row>
    <row r="15" spans="1:10" ht="13.5" customHeight="1" x14ac:dyDescent="0.15">
      <c r="A15" s="9">
        <v>46064</v>
      </c>
      <c r="B15" s="6" t="s">
        <v>35</v>
      </c>
      <c r="C15" s="10">
        <v>3586</v>
      </c>
      <c r="D15" s="11">
        <v>1601</v>
      </c>
      <c r="E15" s="11">
        <v>1985</v>
      </c>
      <c r="F15" s="11">
        <v>31</v>
      </c>
      <c r="G15" s="11">
        <v>772</v>
      </c>
      <c r="H15" s="11">
        <v>1528</v>
      </c>
      <c r="I15" s="11">
        <v>1094</v>
      </c>
      <c r="J15" s="11">
        <v>161</v>
      </c>
    </row>
    <row r="16" spans="1:10" ht="13.5" customHeight="1" x14ac:dyDescent="0.15">
      <c r="A16" s="9">
        <v>46065</v>
      </c>
      <c r="B16" s="9" t="s">
        <v>36</v>
      </c>
      <c r="C16" s="10">
        <v>1119</v>
      </c>
      <c r="D16" s="11">
        <v>573</v>
      </c>
      <c r="E16" s="11">
        <v>546</v>
      </c>
      <c r="F16" s="11">
        <v>2</v>
      </c>
      <c r="G16" s="11">
        <v>269</v>
      </c>
      <c r="H16" s="11">
        <v>488</v>
      </c>
      <c r="I16" s="11">
        <v>298</v>
      </c>
      <c r="J16" s="11">
        <v>62</v>
      </c>
    </row>
    <row r="17" spans="1:10" ht="13.5" customHeight="1" x14ac:dyDescent="0.15">
      <c r="A17" s="9">
        <v>46066</v>
      </c>
      <c r="B17" s="9" t="s">
        <v>37</v>
      </c>
      <c r="C17" s="10">
        <v>903</v>
      </c>
      <c r="D17" s="11">
        <v>453</v>
      </c>
      <c r="E17" s="11">
        <v>450</v>
      </c>
      <c r="F17" s="11">
        <v>1</v>
      </c>
      <c r="G17" s="11">
        <v>176</v>
      </c>
      <c r="H17" s="11">
        <v>426</v>
      </c>
      <c r="I17" s="11">
        <v>255</v>
      </c>
      <c r="J17" s="11">
        <v>45</v>
      </c>
    </row>
    <row r="18" spans="1:10" ht="13.5" customHeight="1" x14ac:dyDescent="0.15">
      <c r="A18" s="9">
        <v>46067</v>
      </c>
      <c r="B18" s="9" t="s">
        <v>38</v>
      </c>
      <c r="C18" s="10">
        <v>1715</v>
      </c>
      <c r="D18" s="11">
        <v>772</v>
      </c>
      <c r="E18" s="11">
        <v>943</v>
      </c>
      <c r="F18" s="11">
        <v>31</v>
      </c>
      <c r="G18" s="11">
        <v>465</v>
      </c>
      <c r="H18" s="11">
        <v>724</v>
      </c>
      <c r="I18" s="11">
        <v>427</v>
      </c>
      <c r="J18" s="11">
        <v>68</v>
      </c>
    </row>
    <row r="19" spans="1:10" ht="13.5" customHeight="1" x14ac:dyDescent="0.15">
      <c r="A19" s="9">
        <v>46068</v>
      </c>
      <c r="B19" s="9" t="s">
        <v>39</v>
      </c>
      <c r="C19" s="10">
        <v>1262</v>
      </c>
      <c r="D19" s="11">
        <v>590</v>
      </c>
      <c r="E19" s="11">
        <v>672</v>
      </c>
      <c r="F19" s="11">
        <v>8</v>
      </c>
      <c r="G19" s="11">
        <v>256</v>
      </c>
      <c r="H19" s="11">
        <v>433</v>
      </c>
      <c r="I19" s="11">
        <v>442</v>
      </c>
      <c r="J19" s="11">
        <v>123</v>
      </c>
    </row>
    <row r="20" spans="1:10" ht="13.5" customHeight="1" x14ac:dyDescent="0.15">
      <c r="A20" s="9">
        <v>46069</v>
      </c>
      <c r="B20" s="9" t="s">
        <v>40</v>
      </c>
      <c r="C20" s="10">
        <v>783</v>
      </c>
      <c r="D20" s="11">
        <v>428</v>
      </c>
      <c r="E20" s="11">
        <v>355</v>
      </c>
      <c r="F20" s="11">
        <v>2</v>
      </c>
      <c r="G20" s="11">
        <v>172</v>
      </c>
      <c r="H20" s="11">
        <v>327</v>
      </c>
      <c r="I20" s="11">
        <v>239</v>
      </c>
      <c r="J20" s="11">
        <v>43</v>
      </c>
    </row>
    <row r="21" spans="1:10" ht="13.5" customHeight="1" x14ac:dyDescent="0.15">
      <c r="A21" s="9">
        <v>46070</v>
      </c>
      <c r="B21" s="9" t="s">
        <v>34</v>
      </c>
      <c r="C21" s="10">
        <v>1187</v>
      </c>
      <c r="D21" s="11">
        <v>565</v>
      </c>
      <c r="E21" s="11">
        <v>622</v>
      </c>
      <c r="F21" s="11">
        <v>2</v>
      </c>
      <c r="G21" s="11">
        <v>369</v>
      </c>
      <c r="H21" s="11">
        <v>475</v>
      </c>
      <c r="I21" s="11">
        <v>283</v>
      </c>
      <c r="J21" s="11">
        <v>58</v>
      </c>
    </row>
    <row r="22" spans="1:10" ht="13.5" customHeight="1" x14ac:dyDescent="0.15">
      <c r="A22" s="9">
        <v>46071</v>
      </c>
      <c r="B22" s="9" t="s">
        <v>35</v>
      </c>
      <c r="C22" s="10">
        <v>683</v>
      </c>
      <c r="D22" s="11">
        <v>397</v>
      </c>
      <c r="E22" s="11">
        <v>286</v>
      </c>
      <c r="F22" s="11">
        <v>13</v>
      </c>
      <c r="G22" s="11">
        <v>136</v>
      </c>
      <c r="H22" s="11">
        <v>295</v>
      </c>
      <c r="I22" s="11">
        <v>196</v>
      </c>
      <c r="J22" s="11">
        <v>43</v>
      </c>
    </row>
    <row r="23" spans="1:10" ht="13.5" customHeight="1" x14ac:dyDescent="0.15">
      <c r="A23" s="9">
        <v>46072</v>
      </c>
      <c r="B23" s="9" t="s">
        <v>36</v>
      </c>
      <c r="C23" s="10">
        <v>641</v>
      </c>
      <c r="D23" s="11">
        <v>337</v>
      </c>
      <c r="E23" s="11">
        <v>304</v>
      </c>
      <c r="F23" s="11">
        <v>0</v>
      </c>
      <c r="G23" s="11">
        <v>127</v>
      </c>
      <c r="H23" s="11">
        <v>270</v>
      </c>
      <c r="I23" s="11">
        <v>215</v>
      </c>
      <c r="J23" s="11">
        <v>29</v>
      </c>
    </row>
    <row r="24" spans="1:10" ht="13.5" customHeight="1" x14ac:dyDescent="0.15">
      <c r="A24" s="9">
        <v>46073</v>
      </c>
      <c r="B24" s="9" t="s">
        <v>37</v>
      </c>
      <c r="C24" s="10">
        <v>658</v>
      </c>
      <c r="D24" s="11">
        <v>354</v>
      </c>
      <c r="E24" s="11">
        <v>304</v>
      </c>
      <c r="F24" s="11">
        <v>1</v>
      </c>
      <c r="G24" s="11">
        <v>124</v>
      </c>
      <c r="H24" s="11">
        <v>325</v>
      </c>
      <c r="I24" s="11">
        <v>171</v>
      </c>
      <c r="J24" s="11">
        <v>37</v>
      </c>
    </row>
    <row r="25" spans="1:10" ht="13.5" customHeight="1" x14ac:dyDescent="0.15">
      <c r="A25" s="9">
        <v>46074</v>
      </c>
      <c r="B25" s="9" t="s">
        <v>38</v>
      </c>
      <c r="C25" s="10">
        <v>735</v>
      </c>
      <c r="D25" s="11">
        <v>393</v>
      </c>
      <c r="E25" s="11">
        <v>342</v>
      </c>
      <c r="F25" s="11">
        <v>2</v>
      </c>
      <c r="G25" s="11">
        <v>168</v>
      </c>
      <c r="H25" s="11">
        <v>349</v>
      </c>
      <c r="I25" s="11">
        <v>189</v>
      </c>
      <c r="J25" s="11">
        <v>27</v>
      </c>
    </row>
    <row r="26" spans="1:10" ht="13.5" customHeight="1" x14ac:dyDescent="0.15">
      <c r="A26" s="9">
        <v>46075</v>
      </c>
      <c r="B26" s="9" t="s">
        <v>39</v>
      </c>
      <c r="C26" s="10">
        <v>1534</v>
      </c>
      <c r="D26" s="11">
        <v>694</v>
      </c>
      <c r="E26" s="11">
        <v>840</v>
      </c>
      <c r="F26" s="11">
        <v>9</v>
      </c>
      <c r="G26" s="11">
        <v>402</v>
      </c>
      <c r="H26" s="11">
        <v>714</v>
      </c>
      <c r="I26" s="11">
        <v>348</v>
      </c>
      <c r="J26" s="11">
        <v>61</v>
      </c>
    </row>
    <row r="27" spans="1:10" ht="13.5" customHeight="1" x14ac:dyDescent="0.15">
      <c r="A27" s="9">
        <v>46076</v>
      </c>
      <c r="B27" s="6" t="s">
        <v>40</v>
      </c>
      <c r="C27" s="10">
        <v>1510</v>
      </c>
      <c r="D27" s="11">
        <v>633</v>
      </c>
      <c r="E27" s="11">
        <v>877</v>
      </c>
      <c r="F27" s="11">
        <v>8</v>
      </c>
      <c r="G27" s="11">
        <v>428</v>
      </c>
      <c r="H27" s="11">
        <v>646</v>
      </c>
      <c r="I27" s="11">
        <v>351</v>
      </c>
      <c r="J27" s="11">
        <v>77</v>
      </c>
    </row>
    <row r="28" spans="1:10" ht="13.5" customHeight="1" x14ac:dyDescent="0.15">
      <c r="A28" s="9">
        <v>46077</v>
      </c>
      <c r="B28" s="9" t="s">
        <v>34</v>
      </c>
      <c r="C28" s="10">
        <v>499</v>
      </c>
      <c r="D28" s="11">
        <v>266</v>
      </c>
      <c r="E28" s="11">
        <v>233</v>
      </c>
      <c r="F28" s="11">
        <v>2</v>
      </c>
      <c r="G28" s="11">
        <v>83</v>
      </c>
      <c r="H28" s="11">
        <v>230</v>
      </c>
      <c r="I28" s="11">
        <v>151</v>
      </c>
      <c r="J28" s="11">
        <v>33</v>
      </c>
    </row>
    <row r="29" spans="1:10" ht="13.5" customHeight="1" x14ac:dyDescent="0.15">
      <c r="A29" s="9">
        <v>46078</v>
      </c>
      <c r="B29" s="9" t="s">
        <v>35</v>
      </c>
      <c r="C29" s="10">
        <v>402</v>
      </c>
      <c r="D29" s="11">
        <v>214</v>
      </c>
      <c r="E29" s="11">
        <v>188</v>
      </c>
      <c r="F29" s="11">
        <v>3</v>
      </c>
      <c r="G29" s="11">
        <v>68</v>
      </c>
      <c r="H29" s="11">
        <v>185</v>
      </c>
      <c r="I29" s="11">
        <v>120</v>
      </c>
      <c r="J29" s="11">
        <v>26</v>
      </c>
    </row>
    <row r="30" spans="1:10" ht="13.5" customHeight="1" x14ac:dyDescent="0.15">
      <c r="A30" s="9">
        <v>46079</v>
      </c>
      <c r="B30" s="9" t="s">
        <v>36</v>
      </c>
      <c r="C30" s="10">
        <v>673</v>
      </c>
      <c r="D30" s="11">
        <v>392</v>
      </c>
      <c r="E30" s="11">
        <v>281</v>
      </c>
      <c r="F30" s="11">
        <v>3</v>
      </c>
      <c r="G30" s="11">
        <v>142</v>
      </c>
      <c r="H30" s="11">
        <v>286</v>
      </c>
      <c r="I30" s="11">
        <v>194</v>
      </c>
      <c r="J30" s="11">
        <v>48</v>
      </c>
    </row>
    <row r="31" spans="1:10" ht="13.5" customHeight="1" x14ac:dyDescent="0.15">
      <c r="A31" s="9">
        <v>46080</v>
      </c>
      <c r="B31" s="9" t="s">
        <v>37</v>
      </c>
      <c r="C31" s="10">
        <v>355</v>
      </c>
      <c r="D31" s="11">
        <v>195</v>
      </c>
      <c r="E31" s="11">
        <v>160</v>
      </c>
      <c r="F31" s="11">
        <v>1</v>
      </c>
      <c r="G31" s="11">
        <v>67</v>
      </c>
      <c r="H31" s="11">
        <v>155</v>
      </c>
      <c r="I31" s="11">
        <v>110</v>
      </c>
      <c r="J31" s="11">
        <v>22</v>
      </c>
    </row>
    <row r="32" spans="1:10" ht="13.5" customHeight="1" x14ac:dyDescent="0.15">
      <c r="A32" s="9">
        <v>46081</v>
      </c>
      <c r="B32" s="9" t="s">
        <v>38</v>
      </c>
      <c r="C32" s="10">
        <v>1768</v>
      </c>
      <c r="D32" s="11">
        <v>853</v>
      </c>
      <c r="E32" s="11">
        <v>915</v>
      </c>
      <c r="F32" s="11">
        <v>5</v>
      </c>
      <c r="G32" s="11">
        <v>438</v>
      </c>
      <c r="H32" s="11">
        <v>777</v>
      </c>
      <c r="I32" s="11">
        <v>476</v>
      </c>
      <c r="J32" s="11">
        <v>72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29195</v>
      </c>
      <c r="D36" s="16">
        <f t="shared" ref="D36:J36" si="0">SUM(D5:D35)</f>
        <v>14068</v>
      </c>
      <c r="E36" s="16">
        <f t="shared" si="0"/>
        <v>15127</v>
      </c>
      <c r="F36" s="16">
        <f t="shared" si="0"/>
        <v>159</v>
      </c>
      <c r="G36" s="16">
        <f t="shared" si="0"/>
        <v>6632</v>
      </c>
      <c r="H36" s="16">
        <f t="shared" si="0"/>
        <v>12615</v>
      </c>
      <c r="I36" s="16">
        <f t="shared" si="0"/>
        <v>8238</v>
      </c>
      <c r="J36" s="16">
        <f t="shared" si="0"/>
        <v>1551</v>
      </c>
    </row>
    <row r="37" spans="1:10" s="5" customFormat="1" ht="13.5" customHeight="1" x14ac:dyDescent="0.3">
      <c r="A37" s="37" t="s">
        <v>15</v>
      </c>
      <c r="B37" s="29"/>
      <c r="C37" s="17">
        <f>AVERAGE(C5:C35)</f>
        <v>1042.6785714285713</v>
      </c>
      <c r="D37" s="17">
        <f>AVERAGE(D5:D35)</f>
        <v>502.42857142857144</v>
      </c>
      <c r="E37" s="17">
        <f t="shared" ref="E37:I37" si="1">AVERAGE(E5:E35)</f>
        <v>540.25</v>
      </c>
      <c r="F37" s="17">
        <f t="shared" si="1"/>
        <v>5.6785714285714288</v>
      </c>
      <c r="G37" s="17">
        <f t="shared" si="1"/>
        <v>236.85714285714286</v>
      </c>
      <c r="H37" s="17">
        <f t="shared" si="1"/>
        <v>450.53571428571428</v>
      </c>
      <c r="I37" s="17">
        <f t="shared" si="1"/>
        <v>294.21428571428572</v>
      </c>
      <c r="J37" s="17">
        <f>AVERAGE(J5:J35)</f>
        <v>55.392857142857146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674</v>
      </c>
      <c r="D38" s="30" t="s">
        <v>5</v>
      </c>
      <c r="E38" s="29"/>
      <c r="F38" s="17">
        <f>AVERAGE(C5,C11:C12,C15,C18:C19,C25:C27,C32)</f>
        <v>1706.3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H43" sqref="H43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5" t="s">
        <v>21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3674</v>
      </c>
      <c r="D5" s="11">
        <v>1404</v>
      </c>
      <c r="E5" s="11">
        <v>2270</v>
      </c>
      <c r="F5" s="11">
        <v>31</v>
      </c>
      <c r="G5" s="11">
        <v>945</v>
      </c>
      <c r="H5" s="11">
        <v>1513</v>
      </c>
      <c r="I5" s="11">
        <v>995</v>
      </c>
      <c r="J5" s="11">
        <v>190</v>
      </c>
    </row>
    <row r="6" spans="1:10" ht="13.5" customHeight="1" x14ac:dyDescent="0.15">
      <c r="A6" s="9">
        <v>46055</v>
      </c>
      <c r="B6" s="9" t="s">
        <v>40</v>
      </c>
      <c r="C6" s="10">
        <v>1279</v>
      </c>
      <c r="D6" s="11">
        <v>481</v>
      </c>
      <c r="E6" s="11">
        <v>798</v>
      </c>
      <c r="F6" s="11">
        <v>1</v>
      </c>
      <c r="G6" s="11">
        <v>123</v>
      </c>
      <c r="H6" s="11">
        <v>492</v>
      </c>
      <c r="I6" s="11">
        <v>521</v>
      </c>
      <c r="J6" s="11">
        <v>142</v>
      </c>
    </row>
    <row r="7" spans="1:10" ht="13.5" customHeight="1" x14ac:dyDescent="0.15">
      <c r="A7" s="9">
        <v>46056</v>
      </c>
      <c r="B7" s="9" t="s">
        <v>34</v>
      </c>
      <c r="C7" s="10">
        <v>1346</v>
      </c>
      <c r="D7" s="11">
        <v>462</v>
      </c>
      <c r="E7" s="11">
        <v>884</v>
      </c>
      <c r="F7" s="11">
        <v>3</v>
      </c>
      <c r="G7" s="11">
        <v>205</v>
      </c>
      <c r="H7" s="11">
        <v>703</v>
      </c>
      <c r="I7" s="11">
        <v>370</v>
      </c>
      <c r="J7" s="11">
        <v>65</v>
      </c>
    </row>
    <row r="8" spans="1:10" ht="13.5" customHeight="1" x14ac:dyDescent="0.15">
      <c r="A8" s="9">
        <v>46057</v>
      </c>
      <c r="B8" s="9" t="s">
        <v>35</v>
      </c>
      <c r="C8" s="10">
        <v>1492</v>
      </c>
      <c r="D8" s="11">
        <v>651</v>
      </c>
      <c r="E8" s="11">
        <v>841</v>
      </c>
      <c r="F8" s="11">
        <v>6</v>
      </c>
      <c r="G8" s="11">
        <v>194</v>
      </c>
      <c r="H8" s="11">
        <v>523</v>
      </c>
      <c r="I8" s="11">
        <v>630</v>
      </c>
      <c r="J8" s="11">
        <v>139</v>
      </c>
    </row>
    <row r="9" spans="1:10" ht="13.5" customHeight="1" x14ac:dyDescent="0.15">
      <c r="A9" s="9">
        <v>46058</v>
      </c>
      <c r="B9" s="9" t="s">
        <v>36</v>
      </c>
      <c r="C9" s="10">
        <v>1069</v>
      </c>
      <c r="D9" s="11">
        <v>496</v>
      </c>
      <c r="E9" s="11">
        <v>573</v>
      </c>
      <c r="F9" s="11">
        <v>9</v>
      </c>
      <c r="G9" s="11">
        <v>153</v>
      </c>
      <c r="H9" s="11">
        <v>489</v>
      </c>
      <c r="I9" s="11">
        <v>335</v>
      </c>
      <c r="J9" s="11">
        <v>83</v>
      </c>
    </row>
    <row r="10" spans="1:10" ht="13.5" customHeight="1" x14ac:dyDescent="0.15">
      <c r="A10" s="9">
        <v>46059</v>
      </c>
      <c r="B10" s="9" t="s">
        <v>37</v>
      </c>
      <c r="C10" s="11">
        <v>1057</v>
      </c>
      <c r="D10" s="11">
        <v>499</v>
      </c>
      <c r="E10" s="11">
        <v>558</v>
      </c>
      <c r="F10" s="11">
        <v>8</v>
      </c>
      <c r="G10" s="11">
        <v>165</v>
      </c>
      <c r="H10" s="11">
        <v>490</v>
      </c>
      <c r="I10" s="11">
        <v>326</v>
      </c>
      <c r="J10" s="11">
        <v>68</v>
      </c>
    </row>
    <row r="11" spans="1:10" ht="13.5" customHeight="1" x14ac:dyDescent="0.15">
      <c r="A11" s="9">
        <v>46060</v>
      </c>
      <c r="B11" s="9" t="s">
        <v>38</v>
      </c>
      <c r="C11" s="10">
        <v>1743</v>
      </c>
      <c r="D11" s="11">
        <v>821</v>
      </c>
      <c r="E11" s="11">
        <v>922</v>
      </c>
      <c r="F11" s="11">
        <v>15</v>
      </c>
      <c r="G11" s="11">
        <v>293</v>
      </c>
      <c r="H11" s="11">
        <v>759</v>
      </c>
      <c r="I11" s="11">
        <v>547</v>
      </c>
      <c r="J11" s="11">
        <v>129</v>
      </c>
    </row>
    <row r="12" spans="1:10" ht="13.5" customHeight="1" x14ac:dyDescent="0.15">
      <c r="A12" s="9">
        <v>46061</v>
      </c>
      <c r="B12" s="9" t="s">
        <v>39</v>
      </c>
      <c r="C12" s="10">
        <v>3730</v>
      </c>
      <c r="D12" s="11">
        <v>1425</v>
      </c>
      <c r="E12" s="11">
        <v>2305</v>
      </c>
      <c r="F12" s="11">
        <v>18</v>
      </c>
      <c r="G12" s="11">
        <v>652</v>
      </c>
      <c r="H12" s="11">
        <v>1570</v>
      </c>
      <c r="I12" s="11">
        <v>1204</v>
      </c>
      <c r="J12" s="11">
        <v>286</v>
      </c>
    </row>
    <row r="13" spans="1:10" ht="13.5" customHeight="1" x14ac:dyDescent="0.15">
      <c r="A13" s="9">
        <v>46062</v>
      </c>
      <c r="B13" s="9" t="s">
        <v>40</v>
      </c>
      <c r="C13" s="10">
        <v>1346</v>
      </c>
      <c r="D13" s="11">
        <v>526</v>
      </c>
      <c r="E13" s="11">
        <v>820</v>
      </c>
      <c r="F13" s="11">
        <v>12</v>
      </c>
      <c r="G13" s="11">
        <v>177</v>
      </c>
      <c r="H13" s="11">
        <v>756</v>
      </c>
      <c r="I13" s="11">
        <v>340</v>
      </c>
      <c r="J13" s="11">
        <v>61</v>
      </c>
    </row>
    <row r="14" spans="1:10" ht="13.5" customHeight="1" x14ac:dyDescent="0.15">
      <c r="A14" s="9">
        <v>46063</v>
      </c>
      <c r="B14" s="9" t="s">
        <v>34</v>
      </c>
      <c r="C14" s="10">
        <v>845</v>
      </c>
      <c r="D14" s="11">
        <v>409</v>
      </c>
      <c r="E14" s="11">
        <v>436</v>
      </c>
      <c r="F14" s="11">
        <v>1</v>
      </c>
      <c r="G14" s="11">
        <v>123</v>
      </c>
      <c r="H14" s="11">
        <v>280</v>
      </c>
      <c r="I14" s="11">
        <v>339</v>
      </c>
      <c r="J14" s="11">
        <v>102</v>
      </c>
    </row>
    <row r="15" spans="1:10" ht="13.5" customHeight="1" x14ac:dyDescent="0.15">
      <c r="A15" s="9">
        <v>46064</v>
      </c>
      <c r="B15" s="6" t="s">
        <v>35</v>
      </c>
      <c r="C15" s="10">
        <v>3681</v>
      </c>
      <c r="D15" s="11">
        <v>1565</v>
      </c>
      <c r="E15" s="11">
        <v>2116</v>
      </c>
      <c r="F15" s="11">
        <v>29</v>
      </c>
      <c r="G15" s="11">
        <v>822</v>
      </c>
      <c r="H15" s="11">
        <v>1340</v>
      </c>
      <c r="I15" s="11">
        <v>1217</v>
      </c>
      <c r="J15" s="11">
        <v>273</v>
      </c>
    </row>
    <row r="16" spans="1:10" ht="13.5" customHeight="1" x14ac:dyDescent="0.15">
      <c r="A16" s="9">
        <v>46065</v>
      </c>
      <c r="B16" s="9" t="s">
        <v>36</v>
      </c>
      <c r="C16" s="10">
        <v>1760</v>
      </c>
      <c r="D16" s="11">
        <v>862</v>
      </c>
      <c r="E16" s="11">
        <v>898</v>
      </c>
      <c r="F16" s="11">
        <v>15</v>
      </c>
      <c r="G16" s="11">
        <v>364</v>
      </c>
      <c r="H16" s="11">
        <v>653</v>
      </c>
      <c r="I16" s="11">
        <v>596</v>
      </c>
      <c r="J16" s="11">
        <v>132</v>
      </c>
    </row>
    <row r="17" spans="1:10" ht="13.5" customHeight="1" x14ac:dyDescent="0.15">
      <c r="A17" s="9">
        <v>46066</v>
      </c>
      <c r="B17" s="9" t="s">
        <v>37</v>
      </c>
      <c r="C17" s="10">
        <v>1486</v>
      </c>
      <c r="D17" s="11">
        <v>693</v>
      </c>
      <c r="E17" s="11">
        <v>793</v>
      </c>
      <c r="F17" s="11">
        <v>5</v>
      </c>
      <c r="G17" s="11">
        <v>252</v>
      </c>
      <c r="H17" s="11">
        <v>552</v>
      </c>
      <c r="I17" s="11">
        <v>544</v>
      </c>
      <c r="J17" s="11">
        <v>133</v>
      </c>
    </row>
    <row r="18" spans="1:10" ht="13.5" customHeight="1" x14ac:dyDescent="0.15">
      <c r="A18" s="9">
        <v>46067</v>
      </c>
      <c r="B18" s="9" t="s">
        <v>38</v>
      </c>
      <c r="C18" s="10">
        <v>2222</v>
      </c>
      <c r="D18" s="11">
        <v>954</v>
      </c>
      <c r="E18" s="11">
        <v>1268</v>
      </c>
      <c r="F18" s="11">
        <v>17</v>
      </c>
      <c r="G18" s="11">
        <v>556</v>
      </c>
      <c r="H18" s="11">
        <v>897</v>
      </c>
      <c r="I18" s="11">
        <v>637</v>
      </c>
      <c r="J18" s="11">
        <v>115</v>
      </c>
    </row>
    <row r="19" spans="1:10" ht="13.5" customHeight="1" x14ac:dyDescent="0.15">
      <c r="A19" s="9">
        <v>46068</v>
      </c>
      <c r="B19" s="9" t="s">
        <v>39</v>
      </c>
      <c r="C19" s="10">
        <v>2164</v>
      </c>
      <c r="D19" s="11">
        <v>1035</v>
      </c>
      <c r="E19" s="11">
        <v>1129</v>
      </c>
      <c r="F19" s="11">
        <v>15</v>
      </c>
      <c r="G19" s="11">
        <v>407</v>
      </c>
      <c r="H19" s="11">
        <v>652</v>
      </c>
      <c r="I19" s="11">
        <v>843</v>
      </c>
      <c r="J19" s="11">
        <v>247</v>
      </c>
    </row>
    <row r="20" spans="1:10" ht="13.5" customHeight="1" x14ac:dyDescent="0.15">
      <c r="A20" s="9">
        <v>46069</v>
      </c>
      <c r="B20" s="9" t="s">
        <v>40</v>
      </c>
      <c r="C20" s="10">
        <v>1227</v>
      </c>
      <c r="D20" s="11">
        <v>599</v>
      </c>
      <c r="E20" s="11">
        <v>628</v>
      </c>
      <c r="F20" s="11">
        <v>9</v>
      </c>
      <c r="G20" s="11">
        <v>240</v>
      </c>
      <c r="H20" s="11">
        <v>529</v>
      </c>
      <c r="I20" s="11">
        <v>389</v>
      </c>
      <c r="J20" s="11">
        <v>60</v>
      </c>
    </row>
    <row r="21" spans="1:10" ht="13.5" customHeight="1" x14ac:dyDescent="0.15">
      <c r="A21" s="9">
        <v>46070</v>
      </c>
      <c r="B21" s="9" t="s">
        <v>34</v>
      </c>
      <c r="C21" s="10">
        <v>2463</v>
      </c>
      <c r="D21" s="11">
        <v>1044</v>
      </c>
      <c r="E21" s="11">
        <v>1419</v>
      </c>
      <c r="F21" s="11">
        <v>12</v>
      </c>
      <c r="G21" s="11">
        <v>479</v>
      </c>
      <c r="H21" s="11">
        <v>1082</v>
      </c>
      <c r="I21" s="11">
        <v>734</v>
      </c>
      <c r="J21" s="11">
        <v>156</v>
      </c>
    </row>
    <row r="22" spans="1:10" ht="13.5" customHeight="1" x14ac:dyDescent="0.15">
      <c r="A22" s="9">
        <v>46071</v>
      </c>
      <c r="B22" s="9" t="s">
        <v>35</v>
      </c>
      <c r="C22" s="10">
        <v>1278</v>
      </c>
      <c r="D22" s="11">
        <v>511</v>
      </c>
      <c r="E22" s="11">
        <v>767</v>
      </c>
      <c r="F22" s="11">
        <v>9</v>
      </c>
      <c r="G22" s="11">
        <v>174</v>
      </c>
      <c r="H22" s="11">
        <v>504</v>
      </c>
      <c r="I22" s="11">
        <v>484</v>
      </c>
      <c r="J22" s="11">
        <v>107</v>
      </c>
    </row>
    <row r="23" spans="1:10" ht="13.5" customHeight="1" x14ac:dyDescent="0.15">
      <c r="A23" s="9">
        <v>46072</v>
      </c>
      <c r="B23" s="9" t="s">
        <v>36</v>
      </c>
      <c r="C23" s="10">
        <v>1437</v>
      </c>
      <c r="D23" s="11">
        <v>628</v>
      </c>
      <c r="E23" s="11">
        <v>809</v>
      </c>
      <c r="F23" s="11">
        <v>5</v>
      </c>
      <c r="G23" s="11">
        <v>189</v>
      </c>
      <c r="H23" s="11">
        <v>651</v>
      </c>
      <c r="I23" s="11">
        <v>495</v>
      </c>
      <c r="J23" s="11">
        <v>97</v>
      </c>
    </row>
    <row r="24" spans="1:10" ht="13.5" customHeight="1" x14ac:dyDescent="0.15">
      <c r="A24" s="9">
        <v>46073</v>
      </c>
      <c r="B24" s="9" t="s">
        <v>37</v>
      </c>
      <c r="C24" s="10">
        <v>1105</v>
      </c>
      <c r="D24" s="11">
        <v>555</v>
      </c>
      <c r="E24" s="11">
        <v>550</v>
      </c>
      <c r="F24" s="11">
        <v>9</v>
      </c>
      <c r="G24" s="11">
        <v>162</v>
      </c>
      <c r="H24" s="11">
        <v>578</v>
      </c>
      <c r="I24" s="11">
        <v>297</v>
      </c>
      <c r="J24" s="11">
        <v>59</v>
      </c>
    </row>
    <row r="25" spans="1:10" ht="13.5" customHeight="1" x14ac:dyDescent="0.15">
      <c r="A25" s="9">
        <v>46074</v>
      </c>
      <c r="B25" s="9" t="s">
        <v>38</v>
      </c>
      <c r="C25" s="10">
        <v>1423</v>
      </c>
      <c r="D25" s="11">
        <v>604</v>
      </c>
      <c r="E25" s="11">
        <v>819</v>
      </c>
      <c r="F25" s="11">
        <v>8</v>
      </c>
      <c r="G25" s="11">
        <v>191</v>
      </c>
      <c r="H25" s="11">
        <v>624</v>
      </c>
      <c r="I25" s="11">
        <v>527</v>
      </c>
      <c r="J25" s="11">
        <v>73</v>
      </c>
    </row>
    <row r="26" spans="1:10" ht="13.5" customHeight="1" x14ac:dyDescent="0.15">
      <c r="A26" s="9">
        <v>46075</v>
      </c>
      <c r="B26" s="9" t="s">
        <v>39</v>
      </c>
      <c r="C26" s="10">
        <v>2822</v>
      </c>
      <c r="D26" s="11">
        <v>1197</v>
      </c>
      <c r="E26" s="11">
        <v>1625</v>
      </c>
      <c r="F26" s="11">
        <v>23</v>
      </c>
      <c r="G26" s="11">
        <v>589</v>
      </c>
      <c r="H26" s="11">
        <v>1348</v>
      </c>
      <c r="I26" s="11">
        <v>721</v>
      </c>
      <c r="J26" s="11">
        <v>141</v>
      </c>
    </row>
    <row r="27" spans="1:10" ht="13.5" customHeight="1" x14ac:dyDescent="0.15">
      <c r="A27" s="9">
        <v>46076</v>
      </c>
      <c r="B27" s="6" t="s">
        <v>40</v>
      </c>
      <c r="C27" s="10">
        <v>2122</v>
      </c>
      <c r="D27" s="11">
        <v>905</v>
      </c>
      <c r="E27" s="11">
        <v>1217</v>
      </c>
      <c r="F27" s="11">
        <v>17</v>
      </c>
      <c r="G27" s="11">
        <v>538</v>
      </c>
      <c r="H27" s="11">
        <v>774</v>
      </c>
      <c r="I27" s="11">
        <v>639</v>
      </c>
      <c r="J27" s="11">
        <v>154</v>
      </c>
    </row>
    <row r="28" spans="1:10" ht="13.5" customHeight="1" x14ac:dyDescent="0.15">
      <c r="A28" s="9">
        <v>46077</v>
      </c>
      <c r="B28" s="9" t="s">
        <v>34</v>
      </c>
      <c r="C28" s="10">
        <v>753</v>
      </c>
      <c r="D28" s="11">
        <v>327</v>
      </c>
      <c r="E28" s="11">
        <v>426</v>
      </c>
      <c r="F28" s="11">
        <v>2</v>
      </c>
      <c r="G28" s="11">
        <v>82</v>
      </c>
      <c r="H28" s="11">
        <v>201</v>
      </c>
      <c r="I28" s="11">
        <v>383</v>
      </c>
      <c r="J28" s="11">
        <v>85</v>
      </c>
    </row>
    <row r="29" spans="1:10" ht="13.5" customHeight="1" x14ac:dyDescent="0.15">
      <c r="A29" s="9">
        <v>46078</v>
      </c>
      <c r="B29" s="9" t="s">
        <v>35</v>
      </c>
      <c r="C29" s="10">
        <v>521</v>
      </c>
      <c r="D29" s="11">
        <v>290</v>
      </c>
      <c r="E29" s="11">
        <v>231</v>
      </c>
      <c r="F29" s="11">
        <v>1</v>
      </c>
      <c r="G29" s="11">
        <v>73</v>
      </c>
      <c r="H29" s="11">
        <v>172</v>
      </c>
      <c r="I29" s="11">
        <v>229</v>
      </c>
      <c r="J29" s="11">
        <v>46</v>
      </c>
    </row>
    <row r="30" spans="1:10" ht="13.5" customHeight="1" x14ac:dyDescent="0.15">
      <c r="A30" s="9">
        <v>46079</v>
      </c>
      <c r="B30" s="9" t="s">
        <v>36</v>
      </c>
      <c r="C30" s="10">
        <v>936</v>
      </c>
      <c r="D30" s="11">
        <v>503</v>
      </c>
      <c r="E30" s="11">
        <v>433</v>
      </c>
      <c r="F30" s="11">
        <v>10</v>
      </c>
      <c r="G30" s="11">
        <v>238</v>
      </c>
      <c r="H30" s="11">
        <v>377</v>
      </c>
      <c r="I30" s="11">
        <v>259</v>
      </c>
      <c r="J30" s="11">
        <v>52</v>
      </c>
    </row>
    <row r="31" spans="1:10" ht="13.5" customHeight="1" x14ac:dyDescent="0.15">
      <c r="A31" s="9">
        <v>46080</v>
      </c>
      <c r="B31" s="9" t="s">
        <v>37</v>
      </c>
      <c r="C31" s="10">
        <v>529</v>
      </c>
      <c r="D31" s="11">
        <v>330</v>
      </c>
      <c r="E31" s="11">
        <v>199</v>
      </c>
      <c r="F31" s="11">
        <v>1</v>
      </c>
      <c r="G31" s="11">
        <v>59</v>
      </c>
      <c r="H31" s="11">
        <v>168</v>
      </c>
      <c r="I31" s="11">
        <v>246</v>
      </c>
      <c r="J31" s="11">
        <v>55</v>
      </c>
    </row>
    <row r="32" spans="1:10" ht="13.5" customHeight="1" x14ac:dyDescent="0.15">
      <c r="A32" s="9">
        <v>46081</v>
      </c>
      <c r="B32" s="9" t="s">
        <v>38</v>
      </c>
      <c r="C32" s="10">
        <v>2410</v>
      </c>
      <c r="D32" s="11">
        <v>1089</v>
      </c>
      <c r="E32" s="11">
        <v>1321</v>
      </c>
      <c r="F32" s="11">
        <v>7</v>
      </c>
      <c r="G32" s="11">
        <v>542</v>
      </c>
      <c r="H32" s="11">
        <v>983</v>
      </c>
      <c r="I32" s="11">
        <v>756</v>
      </c>
      <c r="J32" s="11">
        <v>122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 t="shared" ref="C36:J36" si="0">SUM(C5:C35)</f>
        <v>47920</v>
      </c>
      <c r="D36" s="16">
        <f t="shared" si="0"/>
        <v>20865</v>
      </c>
      <c r="E36" s="16">
        <f t="shared" si="0"/>
        <v>27055</v>
      </c>
      <c r="F36" s="16">
        <f t="shared" si="0"/>
        <v>298</v>
      </c>
      <c r="G36" s="16">
        <f t="shared" si="0"/>
        <v>8987</v>
      </c>
      <c r="H36" s="16">
        <f t="shared" si="0"/>
        <v>19660</v>
      </c>
      <c r="I36" s="16">
        <f t="shared" si="0"/>
        <v>15603</v>
      </c>
      <c r="J36" s="16">
        <f t="shared" si="0"/>
        <v>3372</v>
      </c>
    </row>
    <row r="37" spans="1:10" s="5" customFormat="1" ht="13.5" customHeight="1" x14ac:dyDescent="0.3">
      <c r="A37" s="37" t="s">
        <v>15</v>
      </c>
      <c r="B37" s="29"/>
      <c r="C37" s="17">
        <f t="shared" ref="C37:J37" si="1">AVERAGE(C5:C35)</f>
        <v>1711.4285714285713</v>
      </c>
      <c r="D37" s="17">
        <f t="shared" si="1"/>
        <v>745.17857142857144</v>
      </c>
      <c r="E37" s="17">
        <f t="shared" si="1"/>
        <v>966.25</v>
      </c>
      <c r="F37" s="17">
        <f t="shared" si="1"/>
        <v>10.642857142857142</v>
      </c>
      <c r="G37" s="17">
        <f t="shared" si="1"/>
        <v>320.96428571428572</v>
      </c>
      <c r="H37" s="17">
        <f t="shared" si="1"/>
        <v>702.14285714285711</v>
      </c>
      <c r="I37" s="17">
        <f t="shared" si="1"/>
        <v>557.25</v>
      </c>
      <c r="J37" s="17">
        <f t="shared" si="1"/>
        <v>120.42857142857143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1218.2777777777778</v>
      </c>
      <c r="D38" s="30" t="s">
        <v>5</v>
      </c>
      <c r="E38" s="29"/>
      <c r="F38" s="17">
        <f>AVERAGE(C5,C11:C12,C15,C18:C19,C25:C27,C32)</f>
        <v>2599.1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C37" sqref="C37: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46" t="s">
        <v>22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19" t="s">
        <v>11</v>
      </c>
      <c r="E4" s="19" t="s">
        <v>12</v>
      </c>
      <c r="F4" s="19" t="s">
        <v>0</v>
      </c>
      <c r="G4" s="20" t="s">
        <v>13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46054</v>
      </c>
      <c r="B5" s="9" t="s">
        <v>39</v>
      </c>
      <c r="C5" s="10">
        <v>9432</v>
      </c>
      <c r="D5" s="11">
        <v>5328</v>
      </c>
      <c r="E5" s="11">
        <v>4104</v>
      </c>
      <c r="F5" s="11">
        <v>77</v>
      </c>
      <c r="G5" s="11">
        <v>1717</v>
      </c>
      <c r="H5" s="11">
        <v>2701</v>
      </c>
      <c r="I5" s="11">
        <v>2756</v>
      </c>
      <c r="J5" s="11">
        <v>2181</v>
      </c>
    </row>
    <row r="6" spans="1:10" ht="13.5" customHeight="1" x14ac:dyDescent="0.15">
      <c r="A6" s="9">
        <v>46055</v>
      </c>
      <c r="B6" s="9" t="s">
        <v>40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9">
        <v>46056</v>
      </c>
      <c r="B7" s="9" t="s">
        <v>34</v>
      </c>
      <c r="C7" s="10">
        <v>6962</v>
      </c>
      <c r="D7" s="11">
        <v>4375</v>
      </c>
      <c r="E7" s="11">
        <v>2587</v>
      </c>
      <c r="F7" s="11">
        <v>24</v>
      </c>
      <c r="G7" s="11">
        <v>927</v>
      </c>
      <c r="H7" s="11">
        <v>1813</v>
      </c>
      <c r="I7" s="11">
        <v>2031</v>
      </c>
      <c r="J7" s="11">
        <v>2167</v>
      </c>
    </row>
    <row r="8" spans="1:10" ht="13.5" customHeight="1" x14ac:dyDescent="0.15">
      <c r="A8" s="9">
        <v>46057</v>
      </c>
      <c r="B8" s="9" t="s">
        <v>35</v>
      </c>
      <c r="C8" s="12">
        <v>7738</v>
      </c>
      <c r="D8" s="12">
        <v>4840</v>
      </c>
      <c r="E8" s="12">
        <v>2898</v>
      </c>
      <c r="F8" s="12">
        <v>33</v>
      </c>
      <c r="G8" s="12">
        <v>1029</v>
      </c>
      <c r="H8" s="12">
        <v>2107</v>
      </c>
      <c r="I8" s="12">
        <v>2240</v>
      </c>
      <c r="J8" s="12">
        <v>2329</v>
      </c>
    </row>
    <row r="9" spans="1:10" ht="13.5" customHeight="1" x14ac:dyDescent="0.15">
      <c r="A9" s="9">
        <v>46058</v>
      </c>
      <c r="B9" s="9" t="s">
        <v>36</v>
      </c>
      <c r="C9" s="10">
        <v>7505</v>
      </c>
      <c r="D9" s="11">
        <v>4692</v>
      </c>
      <c r="E9" s="11">
        <v>2813</v>
      </c>
      <c r="F9" s="11">
        <v>19</v>
      </c>
      <c r="G9" s="11">
        <v>890</v>
      </c>
      <c r="H9" s="11">
        <v>1971</v>
      </c>
      <c r="I9" s="11">
        <v>2239</v>
      </c>
      <c r="J9" s="11">
        <v>2386</v>
      </c>
    </row>
    <row r="10" spans="1:10" ht="13.5" customHeight="1" x14ac:dyDescent="0.15">
      <c r="A10" s="9">
        <v>46059</v>
      </c>
      <c r="B10" s="9" t="s">
        <v>37</v>
      </c>
      <c r="C10" s="11">
        <v>8765</v>
      </c>
      <c r="D10" s="11">
        <v>5480</v>
      </c>
      <c r="E10" s="11">
        <v>3285</v>
      </c>
      <c r="F10" s="11">
        <v>55</v>
      </c>
      <c r="G10" s="11">
        <v>1248</v>
      </c>
      <c r="H10" s="11">
        <v>2371</v>
      </c>
      <c r="I10" s="11">
        <v>2611</v>
      </c>
      <c r="J10" s="11">
        <v>2480</v>
      </c>
    </row>
    <row r="11" spans="1:10" ht="13.5" customHeight="1" x14ac:dyDescent="0.15">
      <c r="A11" s="9">
        <v>46060</v>
      </c>
      <c r="B11" s="9" t="s">
        <v>38</v>
      </c>
      <c r="C11" s="12">
        <v>10234</v>
      </c>
      <c r="D11" s="10">
        <v>6136</v>
      </c>
      <c r="E11" s="10">
        <v>4098</v>
      </c>
      <c r="F11" s="10">
        <v>69</v>
      </c>
      <c r="G11" s="10">
        <v>1552</v>
      </c>
      <c r="H11" s="10">
        <v>2737</v>
      </c>
      <c r="I11" s="10">
        <v>2986</v>
      </c>
      <c r="J11" s="10">
        <v>2890</v>
      </c>
    </row>
    <row r="12" spans="1:10" ht="13.5" customHeight="1" x14ac:dyDescent="0.15">
      <c r="A12" s="9">
        <v>46061</v>
      </c>
      <c r="B12" s="9" t="s">
        <v>39</v>
      </c>
      <c r="C12" s="10">
        <v>9160</v>
      </c>
      <c r="D12" s="10">
        <v>4820</v>
      </c>
      <c r="E12" s="10">
        <v>4340</v>
      </c>
      <c r="F12" s="10">
        <v>48</v>
      </c>
      <c r="G12" s="10">
        <v>1288</v>
      </c>
      <c r="H12" s="10">
        <v>2365</v>
      </c>
      <c r="I12" s="10">
        <v>2969</v>
      </c>
      <c r="J12" s="10">
        <v>2490</v>
      </c>
    </row>
    <row r="13" spans="1:10" ht="13.5" customHeight="1" x14ac:dyDescent="0.15">
      <c r="A13" s="9">
        <v>46062</v>
      </c>
      <c r="B13" s="9" t="s">
        <v>40</v>
      </c>
      <c r="C13" s="11">
        <v>7425</v>
      </c>
      <c r="D13" s="11">
        <v>4483</v>
      </c>
      <c r="E13" s="11">
        <v>2942</v>
      </c>
      <c r="F13" s="11">
        <v>23</v>
      </c>
      <c r="G13" s="11">
        <v>895</v>
      </c>
      <c r="H13" s="11">
        <v>1909</v>
      </c>
      <c r="I13" s="11">
        <v>2266</v>
      </c>
      <c r="J13" s="11">
        <v>2332</v>
      </c>
    </row>
    <row r="14" spans="1:10" ht="13.5" customHeight="1" x14ac:dyDescent="0.15">
      <c r="A14" s="9">
        <v>46063</v>
      </c>
      <c r="B14" s="9" t="s">
        <v>34</v>
      </c>
      <c r="C14" s="10">
        <v>8439</v>
      </c>
      <c r="D14" s="11">
        <v>5212</v>
      </c>
      <c r="E14" s="11">
        <v>3227</v>
      </c>
      <c r="F14" s="11">
        <v>34</v>
      </c>
      <c r="G14" s="11">
        <v>944</v>
      </c>
      <c r="H14" s="11">
        <v>2013</v>
      </c>
      <c r="I14" s="11">
        <v>2560</v>
      </c>
      <c r="J14" s="11">
        <v>2888</v>
      </c>
    </row>
    <row r="15" spans="1:10" ht="13.5" customHeight="1" x14ac:dyDescent="0.15">
      <c r="A15" s="9">
        <v>46064</v>
      </c>
      <c r="B15" s="6" t="s">
        <v>35</v>
      </c>
      <c r="C15" s="10">
        <v>8467</v>
      </c>
      <c r="D15" s="11">
        <v>4942</v>
      </c>
      <c r="E15" s="11">
        <v>3525</v>
      </c>
      <c r="F15" s="11">
        <v>49</v>
      </c>
      <c r="G15" s="11">
        <v>1197</v>
      </c>
      <c r="H15" s="11">
        <v>2162</v>
      </c>
      <c r="I15" s="11">
        <v>2586</v>
      </c>
      <c r="J15" s="11">
        <v>2473</v>
      </c>
    </row>
    <row r="16" spans="1:10" ht="13.5" customHeight="1" x14ac:dyDescent="0.15">
      <c r="A16" s="9">
        <v>46065</v>
      </c>
      <c r="B16" s="9" t="s">
        <v>36</v>
      </c>
      <c r="C16" s="10">
        <v>8208</v>
      </c>
      <c r="D16" s="10">
        <v>5043</v>
      </c>
      <c r="E16" s="10">
        <v>3165</v>
      </c>
      <c r="F16" s="10">
        <v>46</v>
      </c>
      <c r="G16" s="10">
        <v>1119</v>
      </c>
      <c r="H16" s="10">
        <v>2106</v>
      </c>
      <c r="I16" s="10">
        <v>2380</v>
      </c>
      <c r="J16" s="10">
        <v>2557</v>
      </c>
    </row>
    <row r="17" spans="1:10" ht="13.5" customHeight="1" x14ac:dyDescent="0.15">
      <c r="A17" s="9">
        <v>46066</v>
      </c>
      <c r="B17" s="9" t="s">
        <v>37</v>
      </c>
      <c r="C17" s="10">
        <v>9052</v>
      </c>
      <c r="D17" s="11">
        <v>5692</v>
      </c>
      <c r="E17" s="11">
        <v>3360</v>
      </c>
      <c r="F17" s="11">
        <v>39</v>
      </c>
      <c r="G17" s="11">
        <v>1232</v>
      </c>
      <c r="H17" s="11">
        <v>2368</v>
      </c>
      <c r="I17" s="11">
        <v>2561</v>
      </c>
      <c r="J17" s="11">
        <v>2852</v>
      </c>
    </row>
    <row r="18" spans="1:10" ht="13.5" customHeight="1" x14ac:dyDescent="0.15">
      <c r="A18" s="9">
        <v>46067</v>
      </c>
      <c r="B18" s="9" t="s">
        <v>38</v>
      </c>
      <c r="C18" s="10">
        <v>10740</v>
      </c>
      <c r="D18" s="11">
        <v>6645</v>
      </c>
      <c r="E18" s="11">
        <v>4095</v>
      </c>
      <c r="F18" s="11">
        <v>82</v>
      </c>
      <c r="G18" s="11">
        <v>1860</v>
      </c>
      <c r="H18" s="11">
        <v>2924</v>
      </c>
      <c r="I18" s="11">
        <v>3184</v>
      </c>
      <c r="J18" s="11">
        <v>2690</v>
      </c>
    </row>
    <row r="19" spans="1:10" ht="13.5" customHeight="1" x14ac:dyDescent="0.15">
      <c r="A19" s="9">
        <v>46068</v>
      </c>
      <c r="B19" s="9" t="s">
        <v>39</v>
      </c>
      <c r="C19" s="10">
        <v>9649</v>
      </c>
      <c r="D19" s="11">
        <v>5637</v>
      </c>
      <c r="E19" s="11">
        <v>4012</v>
      </c>
      <c r="F19" s="11">
        <v>102</v>
      </c>
      <c r="G19" s="11">
        <v>1868</v>
      </c>
      <c r="H19" s="11">
        <v>2689</v>
      </c>
      <c r="I19" s="11">
        <v>2762</v>
      </c>
      <c r="J19" s="11">
        <v>2228</v>
      </c>
    </row>
    <row r="20" spans="1:10" ht="13.5" customHeight="1" x14ac:dyDescent="0.15">
      <c r="A20" s="9">
        <v>46069</v>
      </c>
      <c r="B20" s="9" t="s">
        <v>40</v>
      </c>
      <c r="C20" s="10">
        <v>8525</v>
      </c>
      <c r="D20" s="11">
        <v>5262</v>
      </c>
      <c r="E20" s="11">
        <v>3263</v>
      </c>
      <c r="F20" s="11">
        <v>43</v>
      </c>
      <c r="G20" s="11">
        <v>1131</v>
      </c>
      <c r="H20" s="11">
        <v>2177</v>
      </c>
      <c r="I20" s="11">
        <v>2439</v>
      </c>
      <c r="J20" s="11">
        <v>2735</v>
      </c>
    </row>
    <row r="21" spans="1:10" ht="13.5" customHeight="1" x14ac:dyDescent="0.15">
      <c r="A21" s="9">
        <v>46070</v>
      </c>
      <c r="B21" s="9" t="s">
        <v>34</v>
      </c>
      <c r="C21" s="10">
        <v>8238</v>
      </c>
      <c r="D21" s="11">
        <v>5136</v>
      </c>
      <c r="E21" s="11">
        <v>3102</v>
      </c>
      <c r="F21" s="11">
        <v>32</v>
      </c>
      <c r="G21" s="11">
        <v>1178</v>
      </c>
      <c r="H21" s="11">
        <v>2277</v>
      </c>
      <c r="I21" s="11">
        <v>2432</v>
      </c>
      <c r="J21" s="11">
        <v>2319</v>
      </c>
    </row>
    <row r="22" spans="1:10" ht="13.5" customHeight="1" x14ac:dyDescent="0.15">
      <c r="A22" s="9">
        <v>46071</v>
      </c>
      <c r="B22" s="9" t="s">
        <v>35</v>
      </c>
      <c r="C22" s="10">
        <v>8143</v>
      </c>
      <c r="D22" s="11">
        <v>4959</v>
      </c>
      <c r="E22" s="11">
        <v>3184</v>
      </c>
      <c r="F22" s="11">
        <v>35</v>
      </c>
      <c r="G22" s="11">
        <v>1066</v>
      </c>
      <c r="H22" s="11">
        <v>2113</v>
      </c>
      <c r="I22" s="11">
        <v>2464</v>
      </c>
      <c r="J22" s="11">
        <v>2465</v>
      </c>
    </row>
    <row r="23" spans="1:10" ht="13.5" customHeight="1" x14ac:dyDescent="0.15">
      <c r="A23" s="9">
        <v>46072</v>
      </c>
      <c r="B23" s="9" t="s">
        <v>36</v>
      </c>
      <c r="C23" s="10">
        <v>8220</v>
      </c>
      <c r="D23" s="11">
        <v>5231</v>
      </c>
      <c r="E23" s="11">
        <v>2989</v>
      </c>
      <c r="F23" s="11">
        <v>25</v>
      </c>
      <c r="G23" s="11">
        <v>1113</v>
      </c>
      <c r="H23" s="11">
        <v>2271</v>
      </c>
      <c r="I23" s="11">
        <v>2393</v>
      </c>
      <c r="J23" s="11">
        <v>2418</v>
      </c>
    </row>
    <row r="24" spans="1:10" ht="13.5" customHeight="1" x14ac:dyDescent="0.15">
      <c r="A24" s="9">
        <v>46073</v>
      </c>
      <c r="B24" s="9" t="s">
        <v>37</v>
      </c>
      <c r="C24" s="10">
        <v>9301</v>
      </c>
      <c r="D24" s="11">
        <v>5881</v>
      </c>
      <c r="E24" s="11">
        <v>3420</v>
      </c>
      <c r="F24" s="11">
        <v>33</v>
      </c>
      <c r="G24" s="11">
        <v>1337</v>
      </c>
      <c r="H24" s="11">
        <v>2572</v>
      </c>
      <c r="I24" s="11">
        <v>2662</v>
      </c>
      <c r="J24" s="11">
        <v>2697</v>
      </c>
    </row>
    <row r="25" spans="1:10" ht="13.5" customHeight="1" x14ac:dyDescent="0.15">
      <c r="A25" s="9">
        <v>46074</v>
      </c>
      <c r="B25" s="9" t="s">
        <v>38</v>
      </c>
      <c r="C25" s="10">
        <v>11506</v>
      </c>
      <c r="D25" s="11">
        <v>7060</v>
      </c>
      <c r="E25" s="11">
        <v>4446</v>
      </c>
      <c r="F25" s="11">
        <v>97</v>
      </c>
      <c r="G25" s="11">
        <v>2203</v>
      </c>
      <c r="H25" s="11">
        <v>3380</v>
      </c>
      <c r="I25" s="11">
        <v>3146</v>
      </c>
      <c r="J25" s="11">
        <v>2680</v>
      </c>
    </row>
    <row r="26" spans="1:10" ht="13.5" customHeight="1" x14ac:dyDescent="0.15">
      <c r="A26" s="9">
        <v>46075</v>
      </c>
      <c r="B26" s="9" t="s">
        <v>39</v>
      </c>
      <c r="C26" s="10">
        <v>11370</v>
      </c>
      <c r="D26" s="11">
        <v>6740</v>
      </c>
      <c r="E26" s="11">
        <v>4630</v>
      </c>
      <c r="F26" s="11">
        <v>154</v>
      </c>
      <c r="G26" s="11">
        <v>2612</v>
      </c>
      <c r="H26" s="11">
        <v>3388</v>
      </c>
      <c r="I26" s="11">
        <v>2865</v>
      </c>
      <c r="J26" s="11">
        <v>2351</v>
      </c>
    </row>
    <row r="27" spans="1:10" ht="13.5" customHeight="1" x14ac:dyDescent="0.15">
      <c r="A27" s="9">
        <v>46076</v>
      </c>
      <c r="B27" s="6" t="s">
        <v>40</v>
      </c>
      <c r="C27" s="10">
        <v>9429</v>
      </c>
      <c r="D27" s="11">
        <v>5773</v>
      </c>
      <c r="E27" s="11">
        <v>3656</v>
      </c>
      <c r="F27" s="11">
        <v>78</v>
      </c>
      <c r="G27" s="11">
        <v>2179</v>
      </c>
      <c r="H27" s="11">
        <v>2665</v>
      </c>
      <c r="I27" s="11">
        <v>2441</v>
      </c>
      <c r="J27" s="11">
        <v>2066</v>
      </c>
    </row>
    <row r="28" spans="1:10" ht="13.5" customHeight="1" x14ac:dyDescent="0.15">
      <c r="A28" s="9">
        <v>46077</v>
      </c>
      <c r="B28" s="9" t="s">
        <v>34</v>
      </c>
      <c r="C28" s="10">
        <v>8368</v>
      </c>
      <c r="D28" s="11">
        <v>5285</v>
      </c>
      <c r="E28" s="11">
        <v>3083</v>
      </c>
      <c r="F28" s="11">
        <v>31</v>
      </c>
      <c r="G28" s="11">
        <v>1425</v>
      </c>
      <c r="H28" s="11">
        <v>2363</v>
      </c>
      <c r="I28" s="11">
        <v>2357</v>
      </c>
      <c r="J28" s="11">
        <v>2192</v>
      </c>
    </row>
    <row r="29" spans="1:10" ht="13.5" customHeight="1" x14ac:dyDescent="0.15">
      <c r="A29" s="9">
        <v>46078</v>
      </c>
      <c r="B29" s="9" t="s">
        <v>35</v>
      </c>
      <c r="C29" s="10">
        <v>8949</v>
      </c>
      <c r="D29" s="11">
        <v>5756</v>
      </c>
      <c r="E29" s="11">
        <v>3193</v>
      </c>
      <c r="F29" s="11">
        <v>58</v>
      </c>
      <c r="G29" s="11">
        <v>1637</v>
      </c>
      <c r="H29" s="11">
        <v>2395</v>
      </c>
      <c r="I29" s="11">
        <v>2281</v>
      </c>
      <c r="J29" s="11">
        <v>2578</v>
      </c>
    </row>
    <row r="30" spans="1:10" ht="13.5" customHeight="1" x14ac:dyDescent="0.15">
      <c r="A30" s="9">
        <v>46079</v>
      </c>
      <c r="B30" s="9" t="s">
        <v>36</v>
      </c>
      <c r="C30" s="10">
        <v>7966</v>
      </c>
      <c r="D30" s="11">
        <v>5115</v>
      </c>
      <c r="E30" s="11">
        <v>2851</v>
      </c>
      <c r="F30" s="11">
        <v>41</v>
      </c>
      <c r="G30" s="11">
        <v>1906</v>
      </c>
      <c r="H30" s="11">
        <v>2339</v>
      </c>
      <c r="I30" s="11">
        <v>1940</v>
      </c>
      <c r="J30" s="11">
        <v>1740</v>
      </c>
    </row>
    <row r="31" spans="1:10" ht="13.5" customHeight="1" x14ac:dyDescent="0.15">
      <c r="A31" s="9">
        <v>46080</v>
      </c>
      <c r="B31" s="9" t="s">
        <v>37</v>
      </c>
      <c r="C31" s="10">
        <v>9362</v>
      </c>
      <c r="D31" s="11">
        <v>6038</v>
      </c>
      <c r="E31" s="11">
        <v>3324</v>
      </c>
      <c r="F31" s="11">
        <v>98</v>
      </c>
      <c r="G31" s="11">
        <v>2244</v>
      </c>
      <c r="H31" s="11">
        <v>2778</v>
      </c>
      <c r="I31" s="11">
        <v>2179</v>
      </c>
      <c r="J31" s="11">
        <v>2063</v>
      </c>
    </row>
    <row r="32" spans="1:10" ht="13.5" customHeight="1" x14ac:dyDescent="0.15">
      <c r="A32" s="9">
        <v>46081</v>
      </c>
      <c r="B32" s="9" t="s">
        <v>38</v>
      </c>
      <c r="C32" s="10">
        <v>11530</v>
      </c>
      <c r="D32" s="11">
        <v>7046</v>
      </c>
      <c r="E32" s="11">
        <v>4484</v>
      </c>
      <c r="F32" s="11">
        <v>173</v>
      </c>
      <c r="G32" s="11">
        <v>3336</v>
      </c>
      <c r="H32" s="11">
        <v>3483</v>
      </c>
      <c r="I32" s="11">
        <v>2571</v>
      </c>
      <c r="J32" s="11">
        <v>1967</v>
      </c>
    </row>
    <row r="33" spans="1:10" ht="13.5" customHeight="1" x14ac:dyDescent="0.15">
      <c r="A33" s="9"/>
      <c r="B33" s="9"/>
      <c r="C33" s="10"/>
      <c r="D33" s="11"/>
      <c r="E33" s="11"/>
      <c r="F33" s="11"/>
      <c r="G33" s="11"/>
      <c r="H33" s="11"/>
      <c r="I33" s="11"/>
      <c r="J33" s="11"/>
    </row>
    <row r="34" spans="1:10" ht="13.5" customHeight="1" x14ac:dyDescent="0.15">
      <c r="A34" s="9"/>
      <c r="B34" s="9"/>
      <c r="C34" s="10"/>
      <c r="D34" s="11"/>
      <c r="E34" s="11"/>
      <c r="F34" s="11"/>
      <c r="G34" s="11"/>
      <c r="H34" s="11"/>
      <c r="I34" s="11"/>
      <c r="J34" s="11"/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38" t="s">
        <v>14</v>
      </c>
      <c r="B36" s="36"/>
      <c r="C36" s="16">
        <f>SUM(C5:C35)</f>
        <v>242683</v>
      </c>
      <c r="D36" s="16">
        <f t="shared" ref="D36:J36" si="0">SUM(D5:D35)</f>
        <v>148607</v>
      </c>
      <c r="E36" s="16">
        <f t="shared" si="0"/>
        <v>94076</v>
      </c>
      <c r="F36" s="16">
        <f t="shared" si="0"/>
        <v>1598</v>
      </c>
      <c r="G36" s="16">
        <f t="shared" si="0"/>
        <v>41133</v>
      </c>
      <c r="H36" s="16">
        <f t="shared" si="0"/>
        <v>66437</v>
      </c>
      <c r="I36" s="16">
        <f t="shared" si="0"/>
        <v>68301</v>
      </c>
      <c r="J36" s="16">
        <f t="shared" si="0"/>
        <v>65214</v>
      </c>
    </row>
    <row r="37" spans="1:10" s="5" customFormat="1" ht="13.5" customHeight="1" x14ac:dyDescent="0.3">
      <c r="A37" s="37" t="s">
        <v>15</v>
      </c>
      <c r="B37" s="29"/>
      <c r="C37" s="17">
        <f t="shared" ref="C37:J37" si="1">AVERAGE(C5:C35)</f>
        <v>8988.2592592592591</v>
      </c>
      <c r="D37" s="17">
        <f t="shared" si="1"/>
        <v>5503.9629629629626</v>
      </c>
      <c r="E37" s="17">
        <f t="shared" si="1"/>
        <v>3484.2962962962961</v>
      </c>
      <c r="F37" s="17">
        <f t="shared" si="1"/>
        <v>59.185185185185183</v>
      </c>
      <c r="G37" s="17">
        <f t="shared" si="1"/>
        <v>1523.4444444444443</v>
      </c>
      <c r="H37" s="17">
        <f t="shared" si="1"/>
        <v>2460.6296296296296</v>
      </c>
      <c r="I37" s="17">
        <f t="shared" si="1"/>
        <v>2529.6666666666665</v>
      </c>
      <c r="J37" s="17">
        <f t="shared" si="1"/>
        <v>2415.3333333333335</v>
      </c>
    </row>
    <row r="38" spans="1:10" ht="13.5" customHeight="1" x14ac:dyDescent="0.3">
      <c r="A38" s="28" t="s">
        <v>4</v>
      </c>
      <c r="B38" s="29"/>
      <c r="C38" s="17">
        <f>AVERAGE(C6:C10,C13:C14,C16:C17,C20:C24,C28:C31)</f>
        <v>8303.8823529411766</v>
      </c>
      <c r="D38" s="30" t="s">
        <v>45</v>
      </c>
      <c r="E38" s="29"/>
      <c r="F38" s="17">
        <f>AVERAGE(C5,C11:C12,C15,C18:C19,C25:C27,C32)</f>
        <v>10151.700000000001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/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1" t="s">
        <v>23</v>
      </c>
      <c r="B2" s="32"/>
      <c r="C2" s="39" t="s">
        <v>7</v>
      </c>
      <c r="D2" s="42" t="s">
        <v>8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9</v>
      </c>
      <c r="E3" s="29"/>
      <c r="F3" s="42" t="s">
        <v>10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23" t="s">
        <v>11</v>
      </c>
      <c r="E4" s="23" t="s">
        <v>12</v>
      </c>
      <c r="F4" s="23" t="s">
        <v>0</v>
      </c>
      <c r="G4" s="24" t="s">
        <v>13</v>
      </c>
      <c r="H4" s="23" t="s">
        <v>1</v>
      </c>
      <c r="I4" s="23" t="s">
        <v>2</v>
      </c>
      <c r="J4" s="23" t="s">
        <v>3</v>
      </c>
    </row>
    <row r="5" spans="1:10" ht="13.5" customHeight="1" x14ac:dyDescent="0.15">
      <c r="A5" s="9">
        <v>46054</v>
      </c>
      <c r="B5" s="9" t="s">
        <v>39</v>
      </c>
      <c r="C5" s="22" t="s">
        <v>43</v>
      </c>
      <c r="D5" s="22" t="s">
        <v>43</v>
      </c>
      <c r="E5" s="22" t="s">
        <v>43</v>
      </c>
      <c r="F5" s="22" t="s">
        <v>43</v>
      </c>
      <c r="G5" s="22" t="s">
        <v>43</v>
      </c>
      <c r="H5" s="22" t="s">
        <v>43</v>
      </c>
      <c r="I5" s="22" t="s">
        <v>43</v>
      </c>
      <c r="J5" s="22" t="s">
        <v>43</v>
      </c>
    </row>
    <row r="6" spans="1:10" ht="13.5" customHeight="1" x14ac:dyDescent="0.15">
      <c r="A6" s="9">
        <v>46055</v>
      </c>
      <c r="B6" s="9" t="s">
        <v>40</v>
      </c>
      <c r="C6" s="22" t="s">
        <v>43</v>
      </c>
      <c r="D6" s="22" t="s">
        <v>43</v>
      </c>
      <c r="E6" s="22" t="s">
        <v>43</v>
      </c>
      <c r="F6" s="22" t="s">
        <v>43</v>
      </c>
      <c r="G6" s="22" t="s">
        <v>43</v>
      </c>
      <c r="H6" s="22" t="s">
        <v>43</v>
      </c>
      <c r="I6" s="22" t="s">
        <v>43</v>
      </c>
      <c r="J6" s="22" t="s">
        <v>43</v>
      </c>
    </row>
    <row r="7" spans="1:10" ht="13.5" customHeight="1" x14ac:dyDescent="0.15">
      <c r="A7" s="9">
        <v>46056</v>
      </c>
      <c r="B7" s="9" t="s">
        <v>34</v>
      </c>
      <c r="C7" s="22" t="s">
        <v>43</v>
      </c>
      <c r="D7" s="22" t="s">
        <v>43</v>
      </c>
      <c r="E7" s="22" t="s">
        <v>43</v>
      </c>
      <c r="F7" s="22" t="s">
        <v>43</v>
      </c>
      <c r="G7" s="22" t="s">
        <v>43</v>
      </c>
      <c r="H7" s="22" t="s">
        <v>43</v>
      </c>
      <c r="I7" s="22" t="s">
        <v>43</v>
      </c>
      <c r="J7" s="22" t="s">
        <v>43</v>
      </c>
    </row>
    <row r="8" spans="1:10" ht="13.5" customHeight="1" x14ac:dyDescent="0.15">
      <c r="A8" s="9">
        <v>46057</v>
      </c>
      <c r="B8" s="9" t="s">
        <v>35</v>
      </c>
      <c r="C8" s="22" t="s">
        <v>43</v>
      </c>
      <c r="D8" s="22" t="s">
        <v>43</v>
      </c>
      <c r="E8" s="22" t="s">
        <v>43</v>
      </c>
      <c r="F8" s="22" t="s">
        <v>43</v>
      </c>
      <c r="G8" s="22" t="s">
        <v>43</v>
      </c>
      <c r="H8" s="22" t="s">
        <v>43</v>
      </c>
      <c r="I8" s="22" t="s">
        <v>43</v>
      </c>
      <c r="J8" s="22" t="s">
        <v>43</v>
      </c>
    </row>
    <row r="9" spans="1:10" ht="13.5" customHeight="1" x14ac:dyDescent="0.15">
      <c r="A9" s="9">
        <v>46058</v>
      </c>
      <c r="B9" s="9" t="s">
        <v>36</v>
      </c>
      <c r="C9" s="22" t="s">
        <v>43</v>
      </c>
      <c r="D9" s="22" t="s">
        <v>43</v>
      </c>
      <c r="E9" s="22" t="s">
        <v>43</v>
      </c>
      <c r="F9" s="22" t="s">
        <v>43</v>
      </c>
      <c r="G9" s="22" t="s">
        <v>43</v>
      </c>
      <c r="H9" s="22" t="s">
        <v>43</v>
      </c>
      <c r="I9" s="22" t="s">
        <v>43</v>
      </c>
      <c r="J9" s="22" t="s">
        <v>43</v>
      </c>
    </row>
    <row r="10" spans="1:10" ht="13.5" customHeight="1" x14ac:dyDescent="0.15">
      <c r="A10" s="9">
        <v>46059</v>
      </c>
      <c r="B10" s="9" t="s">
        <v>37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46060</v>
      </c>
      <c r="B11" s="9" t="s">
        <v>38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46061</v>
      </c>
      <c r="B12" s="9" t="s">
        <v>39</v>
      </c>
      <c r="C12" s="22" t="s">
        <v>43</v>
      </c>
      <c r="D12" s="22" t="s">
        <v>43</v>
      </c>
      <c r="E12" s="22" t="s">
        <v>43</v>
      </c>
      <c r="F12" s="22" t="s">
        <v>43</v>
      </c>
      <c r="G12" s="22" t="s">
        <v>43</v>
      </c>
      <c r="H12" s="22" t="s">
        <v>43</v>
      </c>
      <c r="I12" s="22" t="s">
        <v>43</v>
      </c>
      <c r="J12" s="22" t="s">
        <v>43</v>
      </c>
    </row>
    <row r="13" spans="1:10" ht="13.5" customHeight="1" x14ac:dyDescent="0.15">
      <c r="A13" s="9">
        <v>46062</v>
      </c>
      <c r="B13" s="9" t="s">
        <v>40</v>
      </c>
      <c r="C13" s="22" t="s">
        <v>43</v>
      </c>
      <c r="D13" s="22" t="s">
        <v>43</v>
      </c>
      <c r="E13" s="22" t="s">
        <v>43</v>
      </c>
      <c r="F13" s="22" t="s">
        <v>43</v>
      </c>
      <c r="G13" s="22" t="s">
        <v>43</v>
      </c>
      <c r="H13" s="22" t="s">
        <v>43</v>
      </c>
      <c r="I13" s="22" t="s">
        <v>43</v>
      </c>
      <c r="J13" s="22" t="s">
        <v>43</v>
      </c>
    </row>
    <row r="14" spans="1:10" ht="13.5" customHeight="1" x14ac:dyDescent="0.15">
      <c r="A14" s="9">
        <v>46063</v>
      </c>
      <c r="B14" s="9" t="s">
        <v>34</v>
      </c>
      <c r="C14" s="22" t="s">
        <v>43</v>
      </c>
      <c r="D14" s="22" t="s">
        <v>43</v>
      </c>
      <c r="E14" s="22" t="s">
        <v>43</v>
      </c>
      <c r="F14" s="22" t="s">
        <v>43</v>
      </c>
      <c r="G14" s="22" t="s">
        <v>43</v>
      </c>
      <c r="H14" s="22" t="s">
        <v>43</v>
      </c>
      <c r="I14" s="22" t="s">
        <v>43</v>
      </c>
      <c r="J14" s="22" t="s">
        <v>43</v>
      </c>
    </row>
    <row r="15" spans="1:10" ht="13.5" customHeight="1" x14ac:dyDescent="0.15">
      <c r="A15" s="9">
        <v>46064</v>
      </c>
      <c r="B15" s="6" t="s">
        <v>35</v>
      </c>
      <c r="C15" s="22" t="s">
        <v>43</v>
      </c>
      <c r="D15" s="22" t="s">
        <v>43</v>
      </c>
      <c r="E15" s="22" t="s">
        <v>43</v>
      </c>
      <c r="F15" s="22" t="s">
        <v>43</v>
      </c>
      <c r="G15" s="22" t="s">
        <v>43</v>
      </c>
      <c r="H15" s="22" t="s">
        <v>43</v>
      </c>
      <c r="I15" s="22" t="s">
        <v>43</v>
      </c>
      <c r="J15" s="22" t="s">
        <v>43</v>
      </c>
    </row>
    <row r="16" spans="1:10" ht="13.5" customHeight="1" x14ac:dyDescent="0.15">
      <c r="A16" s="9">
        <v>46065</v>
      </c>
      <c r="B16" s="9" t="s">
        <v>36</v>
      </c>
      <c r="C16" s="22" t="s">
        <v>43</v>
      </c>
      <c r="D16" s="22" t="s">
        <v>43</v>
      </c>
      <c r="E16" s="22" t="s">
        <v>43</v>
      </c>
      <c r="F16" s="22" t="s">
        <v>43</v>
      </c>
      <c r="G16" s="22" t="s">
        <v>43</v>
      </c>
      <c r="H16" s="22" t="s">
        <v>43</v>
      </c>
      <c r="I16" s="22" t="s">
        <v>43</v>
      </c>
      <c r="J16" s="22" t="s">
        <v>43</v>
      </c>
    </row>
    <row r="17" spans="1:10" ht="13.5" customHeight="1" x14ac:dyDescent="0.15">
      <c r="A17" s="9">
        <v>46066</v>
      </c>
      <c r="B17" s="9" t="s">
        <v>37</v>
      </c>
      <c r="C17" s="22" t="s">
        <v>43</v>
      </c>
      <c r="D17" s="22" t="s">
        <v>43</v>
      </c>
      <c r="E17" s="22" t="s">
        <v>43</v>
      </c>
      <c r="F17" s="22" t="s">
        <v>43</v>
      </c>
      <c r="G17" s="22" t="s">
        <v>43</v>
      </c>
      <c r="H17" s="22" t="s">
        <v>43</v>
      </c>
      <c r="I17" s="22" t="s">
        <v>43</v>
      </c>
      <c r="J17" s="22" t="s">
        <v>43</v>
      </c>
    </row>
    <row r="18" spans="1:10" ht="13.5" customHeight="1" x14ac:dyDescent="0.15">
      <c r="A18" s="9">
        <v>46067</v>
      </c>
      <c r="B18" s="9" t="s">
        <v>38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</row>
    <row r="19" spans="1:10" ht="13.5" customHeight="1" x14ac:dyDescent="0.15">
      <c r="A19" s="9">
        <v>46068</v>
      </c>
      <c r="B19" s="9" t="s">
        <v>39</v>
      </c>
      <c r="C19" s="22" t="s">
        <v>43</v>
      </c>
      <c r="D19" s="22" t="s">
        <v>43</v>
      </c>
      <c r="E19" s="22" t="s">
        <v>43</v>
      </c>
      <c r="F19" s="22" t="s">
        <v>43</v>
      </c>
      <c r="G19" s="22" t="s">
        <v>43</v>
      </c>
      <c r="H19" s="22" t="s">
        <v>43</v>
      </c>
      <c r="I19" s="22" t="s">
        <v>43</v>
      </c>
      <c r="J19" s="22" t="s">
        <v>43</v>
      </c>
    </row>
    <row r="20" spans="1:10" ht="13.5" customHeight="1" x14ac:dyDescent="0.15">
      <c r="A20" s="9">
        <v>46069</v>
      </c>
      <c r="B20" s="9" t="s">
        <v>40</v>
      </c>
      <c r="C20" s="22" t="s">
        <v>43</v>
      </c>
      <c r="D20" s="22" t="s">
        <v>43</v>
      </c>
      <c r="E20" s="22" t="s">
        <v>43</v>
      </c>
      <c r="F20" s="22" t="s">
        <v>43</v>
      </c>
      <c r="G20" s="22" t="s">
        <v>43</v>
      </c>
      <c r="H20" s="22" t="s">
        <v>43</v>
      </c>
      <c r="I20" s="22" t="s">
        <v>43</v>
      </c>
      <c r="J20" s="22" t="s">
        <v>43</v>
      </c>
    </row>
    <row r="21" spans="1:10" ht="13.5" customHeight="1" x14ac:dyDescent="0.15">
      <c r="A21" s="9">
        <v>46070</v>
      </c>
      <c r="B21" s="9" t="s">
        <v>34</v>
      </c>
      <c r="C21" s="22" t="s">
        <v>43</v>
      </c>
      <c r="D21" s="22" t="s">
        <v>43</v>
      </c>
      <c r="E21" s="22" t="s">
        <v>43</v>
      </c>
      <c r="F21" s="22" t="s">
        <v>43</v>
      </c>
      <c r="G21" s="22" t="s">
        <v>43</v>
      </c>
      <c r="H21" s="22" t="s">
        <v>43</v>
      </c>
      <c r="I21" s="22" t="s">
        <v>43</v>
      </c>
      <c r="J21" s="22" t="s">
        <v>43</v>
      </c>
    </row>
    <row r="22" spans="1:10" ht="13.5" customHeight="1" x14ac:dyDescent="0.15">
      <c r="A22" s="9">
        <v>46071</v>
      </c>
      <c r="B22" s="9" t="s">
        <v>35</v>
      </c>
      <c r="C22" s="22" t="s">
        <v>43</v>
      </c>
      <c r="D22" s="22" t="s">
        <v>43</v>
      </c>
      <c r="E22" s="22" t="s">
        <v>43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</row>
    <row r="23" spans="1:10" ht="13.5" customHeight="1" x14ac:dyDescent="0.15">
      <c r="A23" s="9">
        <v>46072</v>
      </c>
      <c r="B23" s="9" t="s">
        <v>36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</row>
    <row r="24" spans="1:10" ht="13.5" customHeight="1" x14ac:dyDescent="0.15">
      <c r="A24" s="9">
        <v>46073</v>
      </c>
      <c r="B24" s="9" t="s">
        <v>37</v>
      </c>
      <c r="C24" s="22" t="s">
        <v>43</v>
      </c>
      <c r="D24" s="22" t="s">
        <v>43</v>
      </c>
      <c r="E24" s="22" t="s">
        <v>43</v>
      </c>
      <c r="F24" s="22" t="s">
        <v>43</v>
      </c>
      <c r="G24" s="22" t="s">
        <v>43</v>
      </c>
      <c r="H24" s="22" t="s">
        <v>43</v>
      </c>
      <c r="I24" s="22" t="s">
        <v>43</v>
      </c>
      <c r="J24" s="22" t="s">
        <v>43</v>
      </c>
    </row>
    <row r="25" spans="1:10" ht="13.5" customHeight="1" x14ac:dyDescent="0.15">
      <c r="A25" s="9">
        <v>46074</v>
      </c>
      <c r="B25" s="9" t="s">
        <v>38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</row>
    <row r="26" spans="1:10" ht="13.5" customHeight="1" x14ac:dyDescent="0.15">
      <c r="A26" s="9">
        <v>46075</v>
      </c>
      <c r="B26" s="9" t="s">
        <v>39</v>
      </c>
      <c r="C26" s="22" t="s">
        <v>43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43</v>
      </c>
    </row>
    <row r="27" spans="1:10" ht="13.5" customHeight="1" x14ac:dyDescent="0.15">
      <c r="A27" s="9">
        <v>46076</v>
      </c>
      <c r="B27" s="6" t="s">
        <v>40</v>
      </c>
      <c r="C27" s="22" t="s">
        <v>43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</row>
    <row r="28" spans="1:10" ht="13.5" customHeight="1" x14ac:dyDescent="0.15">
      <c r="A28" s="9">
        <v>46077</v>
      </c>
      <c r="B28" s="9" t="s">
        <v>34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</row>
    <row r="29" spans="1:10" ht="13.5" customHeight="1" x14ac:dyDescent="0.15">
      <c r="A29" s="9">
        <v>46078</v>
      </c>
      <c r="B29" s="9" t="s">
        <v>35</v>
      </c>
      <c r="C29" s="22" t="s">
        <v>43</v>
      </c>
      <c r="D29" s="22" t="s">
        <v>43</v>
      </c>
      <c r="E29" s="22" t="s">
        <v>43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</row>
    <row r="30" spans="1:10" ht="13.5" customHeight="1" x14ac:dyDescent="0.15">
      <c r="A30" s="9">
        <v>46079</v>
      </c>
      <c r="B30" s="9" t="s">
        <v>36</v>
      </c>
      <c r="C30" s="22" t="s">
        <v>43</v>
      </c>
      <c r="D30" s="22" t="s">
        <v>43</v>
      </c>
      <c r="E30" s="22" t="s">
        <v>43</v>
      </c>
      <c r="F30" s="22" t="s">
        <v>43</v>
      </c>
      <c r="G30" s="22" t="s">
        <v>43</v>
      </c>
      <c r="H30" s="22" t="s">
        <v>43</v>
      </c>
      <c r="I30" s="22" t="s">
        <v>43</v>
      </c>
      <c r="J30" s="22" t="s">
        <v>43</v>
      </c>
    </row>
    <row r="31" spans="1:10" ht="13.5" customHeight="1" x14ac:dyDescent="0.15">
      <c r="A31" s="9">
        <v>46080</v>
      </c>
      <c r="B31" s="9" t="s">
        <v>37</v>
      </c>
      <c r="C31" s="22" t="s">
        <v>43</v>
      </c>
      <c r="D31" s="22" t="s">
        <v>43</v>
      </c>
      <c r="E31" s="22" t="s">
        <v>43</v>
      </c>
      <c r="F31" s="22" t="s">
        <v>43</v>
      </c>
      <c r="G31" s="22" t="s">
        <v>43</v>
      </c>
      <c r="H31" s="22" t="s">
        <v>43</v>
      </c>
      <c r="I31" s="22" t="s">
        <v>43</v>
      </c>
      <c r="J31" s="22" t="s">
        <v>43</v>
      </c>
    </row>
    <row r="32" spans="1:10" ht="13.5" customHeight="1" x14ac:dyDescent="0.15">
      <c r="A32" s="9">
        <v>46081</v>
      </c>
      <c r="B32" s="9" t="s">
        <v>38</v>
      </c>
      <c r="C32" s="22" t="s">
        <v>43</v>
      </c>
      <c r="D32" s="22" t="s">
        <v>43</v>
      </c>
      <c r="E32" s="22" t="s">
        <v>43</v>
      </c>
      <c r="F32" s="22" t="s">
        <v>43</v>
      </c>
      <c r="G32" s="22" t="s">
        <v>43</v>
      </c>
      <c r="H32" s="22" t="s">
        <v>43</v>
      </c>
      <c r="I32" s="22" t="s">
        <v>43</v>
      </c>
      <c r="J32" s="22" t="s">
        <v>43</v>
      </c>
    </row>
    <row r="33" spans="1:10" ht="13.5" customHeight="1" x14ac:dyDescent="0.15">
      <c r="A33" s="9"/>
      <c r="B33" s="9"/>
      <c r="C33" s="22" t="s">
        <v>43</v>
      </c>
      <c r="D33" s="22" t="s">
        <v>43</v>
      </c>
      <c r="E33" s="22" t="s">
        <v>43</v>
      </c>
      <c r="F33" s="22" t="s">
        <v>43</v>
      </c>
      <c r="G33" s="22" t="s">
        <v>43</v>
      </c>
      <c r="H33" s="22" t="s">
        <v>43</v>
      </c>
      <c r="I33" s="22" t="s">
        <v>43</v>
      </c>
      <c r="J33" s="22" t="s">
        <v>43</v>
      </c>
    </row>
    <row r="34" spans="1:10" ht="13.5" customHeight="1" x14ac:dyDescent="0.15">
      <c r="A34" s="9"/>
      <c r="B34" s="9"/>
      <c r="C34" s="22" t="s">
        <v>43</v>
      </c>
      <c r="D34" s="22" t="s">
        <v>43</v>
      </c>
      <c r="E34" s="22" t="s">
        <v>43</v>
      </c>
      <c r="F34" s="22" t="s">
        <v>43</v>
      </c>
      <c r="G34" s="22" t="s">
        <v>43</v>
      </c>
      <c r="H34" s="22" t="s">
        <v>43</v>
      </c>
      <c r="I34" s="22" t="s">
        <v>43</v>
      </c>
      <c r="J34" s="22" t="s">
        <v>43</v>
      </c>
    </row>
    <row r="35" spans="1:10" ht="13.5" customHeight="1" thickBot="1" x14ac:dyDescent="0.2">
      <c r="A35" s="13"/>
      <c r="B35" s="13"/>
      <c r="C35" s="25" t="s">
        <v>43</v>
      </c>
      <c r="D35" s="25" t="s">
        <v>43</v>
      </c>
      <c r="E35" s="25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</row>
    <row r="36" spans="1:10" s="5" customFormat="1" ht="13.5" customHeight="1" thickTop="1" x14ac:dyDescent="0.3">
      <c r="A36" s="38" t="s">
        <v>14</v>
      </c>
      <c r="B36" s="36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37" t="s">
        <v>15</v>
      </c>
      <c r="B37" s="29"/>
      <c r="C37" s="26" t="s">
        <v>43</v>
      </c>
      <c r="D37" s="26" t="s">
        <v>43</v>
      </c>
      <c r="E37" s="26" t="s">
        <v>43</v>
      </c>
      <c r="F37" s="26" t="s">
        <v>43</v>
      </c>
      <c r="G37" s="26" t="s">
        <v>43</v>
      </c>
      <c r="H37" s="26" t="s">
        <v>43</v>
      </c>
      <c r="I37" s="26" t="s">
        <v>43</v>
      </c>
      <c r="J37" s="26" t="s">
        <v>43</v>
      </c>
    </row>
    <row r="38" spans="1:10" ht="13.5" customHeight="1" x14ac:dyDescent="0.3">
      <c r="A38" s="28" t="s">
        <v>4</v>
      </c>
      <c r="B38" s="29"/>
      <c r="C38" s="26" t="s">
        <v>43</v>
      </c>
      <c r="D38" s="30" t="s">
        <v>5</v>
      </c>
      <c r="E38" s="29"/>
      <c r="F38" s="26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2026-03-31T04:12:34Z</dcterms:modified>
</cp:coreProperties>
</file>