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AA56D78F-7509-4412-96BB-AED6401A035F}" xr6:coauthVersionLast="36" xr6:coauthVersionMax="36" xr10:uidLastSave="{00000000-0000-0000-0000-000000000000}"/>
  <bookViews>
    <workbookView xWindow="-5196" yWindow="-20976" windowWidth="38400" windowHeight="20976" activeTab="16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44" r:id="rId10"/>
    <sheet name="7-1" sheetId="30" r:id="rId11"/>
    <sheet name="7-2" sheetId="31" r:id="rId12"/>
    <sheet name="8" sheetId="3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7" l="1"/>
  <c r="C38" i="27"/>
  <c r="F38" i="39"/>
  <c r="C38" i="39"/>
  <c r="F38" i="38"/>
  <c r="C38" i="38"/>
  <c r="F38" i="37"/>
  <c r="C38" i="37"/>
  <c r="F38" i="36"/>
  <c r="C38" i="36"/>
  <c r="F38" i="35"/>
  <c r="C38" i="35"/>
  <c r="F38" i="40"/>
  <c r="C38" i="40"/>
  <c r="F38" i="33"/>
  <c r="C38" i="33"/>
  <c r="C38" i="32"/>
  <c r="F38" i="32"/>
  <c r="F38" i="31"/>
  <c r="C38" i="31"/>
  <c r="F38" i="30"/>
  <c r="C38" i="30"/>
  <c r="F38" i="44"/>
  <c r="C38" i="44"/>
  <c r="F38" i="28"/>
  <c r="C38" i="28"/>
  <c r="F38" i="26"/>
  <c r="C38" i="26"/>
  <c r="F38" i="25"/>
  <c r="C38" i="25"/>
  <c r="F38" i="24"/>
  <c r="C38" i="24"/>
  <c r="C38" i="23"/>
  <c r="F38" i="23"/>
  <c r="F38" i="22"/>
  <c r="C38" i="22"/>
  <c r="F38" i="21"/>
  <c r="C38" i="21"/>
  <c r="F38" i="3"/>
  <c r="C38" i="3"/>
  <c r="J37" i="39" l="1"/>
  <c r="I37" i="39"/>
  <c r="H37" i="39"/>
  <c r="G37" i="39"/>
  <c r="F37" i="39"/>
  <c r="E37" i="39"/>
  <c r="D37" i="39"/>
  <c r="C37" i="39"/>
  <c r="J36" i="39"/>
  <c r="I36" i="39"/>
  <c r="H36" i="39"/>
  <c r="G36" i="39"/>
  <c r="F36" i="39"/>
  <c r="E36" i="39"/>
  <c r="D36" i="39"/>
  <c r="C36" i="39"/>
  <c r="J37" i="38"/>
  <c r="I37" i="38"/>
  <c r="H37" i="38"/>
  <c r="G37" i="38"/>
  <c r="F37" i="38"/>
  <c r="E37" i="38"/>
  <c r="D37" i="38"/>
  <c r="C37" i="38"/>
  <c r="J36" i="38"/>
  <c r="I36" i="38"/>
  <c r="H36" i="38"/>
  <c r="G36" i="38"/>
  <c r="F36" i="38"/>
  <c r="E36" i="38"/>
  <c r="D36" i="38"/>
  <c r="C36" i="38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J37" i="32"/>
  <c r="I37" i="32"/>
  <c r="H37" i="32"/>
  <c r="G37" i="32"/>
  <c r="F37" i="32"/>
  <c r="E37" i="32"/>
  <c r="D37" i="32"/>
  <c r="C37" i="32"/>
  <c r="J36" i="32"/>
  <c r="I36" i="32"/>
  <c r="H36" i="32"/>
  <c r="G36" i="32"/>
  <c r="F36" i="32"/>
  <c r="E36" i="32"/>
  <c r="D36" i="32"/>
  <c r="C36" i="32"/>
  <c r="J37" i="31"/>
  <c r="I37" i="31"/>
  <c r="H37" i="31"/>
  <c r="G37" i="31"/>
  <c r="F37" i="31"/>
  <c r="E37" i="31"/>
  <c r="D37" i="31"/>
  <c r="C37" i="31"/>
  <c r="J36" i="31"/>
  <c r="I36" i="31"/>
  <c r="H36" i="31"/>
  <c r="G36" i="31"/>
  <c r="F36" i="31"/>
  <c r="E36" i="31"/>
  <c r="D36" i="31"/>
  <c r="C36" i="31"/>
  <c r="J37" i="30"/>
  <c r="I37" i="30"/>
  <c r="H37" i="30"/>
  <c r="G37" i="30"/>
  <c r="F37" i="30"/>
  <c r="E37" i="30"/>
  <c r="D37" i="30"/>
  <c r="C37" i="30"/>
  <c r="J36" i="30"/>
  <c r="I36" i="30"/>
  <c r="H36" i="30"/>
  <c r="G36" i="30"/>
  <c r="F36" i="30"/>
  <c r="E36" i="30"/>
  <c r="D36" i="30"/>
  <c r="C36" i="30"/>
  <c r="J37" i="44"/>
  <c r="I37" i="44"/>
  <c r="H37" i="44"/>
  <c r="G37" i="44"/>
  <c r="F37" i="44"/>
  <c r="E37" i="44"/>
  <c r="D37" i="44"/>
  <c r="C37" i="44"/>
  <c r="J36" i="44"/>
  <c r="I36" i="44"/>
  <c r="H36" i="44"/>
  <c r="G36" i="44"/>
  <c r="F36" i="44"/>
  <c r="E36" i="44"/>
  <c r="D36" i="44"/>
  <c r="C36" i="44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J37" i="24"/>
  <c r="I37" i="24"/>
  <c r="H37" i="24"/>
  <c r="G37" i="24"/>
  <c r="F37" i="24"/>
  <c r="E37" i="24"/>
  <c r="D37" i="24"/>
  <c r="C37" i="24"/>
  <c r="J36" i="24"/>
  <c r="I36" i="24"/>
  <c r="H36" i="24"/>
  <c r="G36" i="24"/>
  <c r="F36" i="24"/>
  <c r="E36" i="24"/>
  <c r="D36" i="24"/>
  <c r="C36" i="24"/>
  <c r="J37" i="23"/>
  <c r="I37" i="23"/>
  <c r="H37" i="23"/>
  <c r="G37" i="23"/>
  <c r="F37" i="23"/>
  <c r="E37" i="23"/>
  <c r="D37" i="23"/>
  <c r="C37" i="23"/>
  <c r="J36" i="23"/>
  <c r="I36" i="23"/>
  <c r="H36" i="23"/>
  <c r="G36" i="23"/>
  <c r="F36" i="23"/>
  <c r="E36" i="23"/>
  <c r="D36" i="23"/>
  <c r="C36" i="23"/>
  <c r="J37" i="22"/>
  <c r="I37" i="22"/>
  <c r="H37" i="22"/>
  <c r="G37" i="22"/>
  <c r="F37" i="22"/>
  <c r="E37" i="22"/>
  <c r="D37" i="22"/>
  <c r="C37" i="22"/>
  <c r="J36" i="22"/>
  <c r="I36" i="22"/>
  <c r="H36" i="22"/>
  <c r="G36" i="22"/>
  <c r="F36" i="22"/>
  <c r="E36" i="22"/>
  <c r="D36" i="22"/>
  <c r="C36" i="22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</calcChain>
</file>

<file path=xl/sharedStrings.xml><?xml version="1.0" encoding="utf-8"?>
<sst xmlns="http://schemas.openxmlformats.org/spreadsheetml/2006/main" count="1120" uniqueCount="45">
  <si>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</si>
  <si>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</si>
  <si>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</si>
  <si>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</si>
  <si>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</si>
  <si>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</si>
  <si>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</si>
  <si>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</si>
  <si>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</si>
  <si>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</si>
  <si>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</si>
  <si>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</si>
  <si>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</si>
  <si>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</si>
  <si>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</si>
  <si>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</si>
  <si>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</si>
  <si>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</si>
  <si>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</si>
  <si>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</si>
  <si>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</si>
  <si>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</si>
  <si>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</si>
  <si>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</si>
  <si>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</si>
  <si>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</si>
  <si>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</si>
  <si>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</si>
  <si>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</si>
  <si>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</si>
  <si>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</si>
  <si>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</si>
  <si>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</si>
  <si>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</si>
  <si>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</si>
  <si>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</si>
  <si>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</si>
  <si>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</si>
  <si>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</si>
  <si>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</si>
  <si>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</si>
  <si>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⑥ー２本町
（髙島屋北付近）</t>
  </si>
  <si>
    <t>ー</t>
    <phoneticPr fontId="1"/>
  </si>
  <si>
    <t>ー</t>
    <phoneticPr fontId="1"/>
  </si>
  <si>
    <t>⑫岡山駅地下街③
（第１セントラルビル入口通路付近）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</si>
</sst>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 "/>
    <numFmt numFmtId="179" formatCode="#,##0_ ;[Red]\-#,##0\ "/>
    <numFmt numFmtId="180" formatCode="0_);[Red]\(0\)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13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80" fontId="2" fillId="0" borderId="3" xfId="0" applyNumberFormat="1" applyFont="1" applyBorder="1" applyAlignment="1">
      <alignment vertical="center"/>
    </xf>
    <xf numFmtId="180" fontId="2" fillId="0" borderId="5" xfId="0" applyNumberFormat="1" applyFont="1" applyBorder="1" applyAlignment="1">
      <alignment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15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6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23">
        <v>46143</v>
      </c>
      <c r="B5" s="23" t="s">
        <v>36</v>
      </c>
      <c r="C5" s="10">
        <v>5924</v>
      </c>
      <c r="D5" s="11">
        <v>3502</v>
      </c>
      <c r="E5" s="11">
        <v>2422</v>
      </c>
      <c r="F5" s="11">
        <v>41</v>
      </c>
      <c r="G5" s="11">
        <v>1017</v>
      </c>
      <c r="H5" s="11">
        <v>1723</v>
      </c>
      <c r="I5" s="11">
        <v>2150</v>
      </c>
      <c r="J5" s="11">
        <v>993</v>
      </c>
    </row>
    <row r="6" spans="1:10" ht="13.5" customHeight="1" x14ac:dyDescent="0.15">
      <c r="A6" s="23">
        <v>46144</v>
      </c>
      <c r="B6" s="23" t="s">
        <v>37</v>
      </c>
      <c r="C6" s="12">
        <v>7908</v>
      </c>
      <c r="D6" s="12">
        <v>4235</v>
      </c>
      <c r="E6" s="12">
        <v>3673</v>
      </c>
      <c r="F6" s="12">
        <v>74</v>
      </c>
      <c r="G6" s="12">
        <v>1661</v>
      </c>
      <c r="H6" s="12">
        <v>2360</v>
      </c>
      <c r="I6" s="12">
        <v>2767</v>
      </c>
      <c r="J6" s="12">
        <v>1046</v>
      </c>
    </row>
    <row r="7" spans="1:10" ht="13.5" customHeight="1" x14ac:dyDescent="0.15">
      <c r="A7" s="23">
        <v>46145</v>
      </c>
      <c r="B7" s="23" t="s">
        <v>38</v>
      </c>
      <c r="C7" s="10">
        <v>8199</v>
      </c>
      <c r="D7" s="11">
        <v>4612</v>
      </c>
      <c r="E7" s="11">
        <v>3587</v>
      </c>
      <c r="F7" s="11">
        <v>83</v>
      </c>
      <c r="G7" s="11">
        <v>1724</v>
      </c>
      <c r="H7" s="11">
        <v>2457</v>
      </c>
      <c r="I7" s="11">
        <v>2880</v>
      </c>
      <c r="J7" s="11">
        <v>1055</v>
      </c>
    </row>
    <row r="8" spans="1:10" ht="13.5" customHeight="1" x14ac:dyDescent="0.15">
      <c r="A8" s="23">
        <v>46146</v>
      </c>
      <c r="B8" s="6" t="s">
        <v>39</v>
      </c>
      <c r="C8" s="12">
        <v>8135</v>
      </c>
      <c r="D8" s="12">
        <v>4484</v>
      </c>
      <c r="E8" s="12">
        <v>3651</v>
      </c>
      <c r="F8" s="12">
        <v>79</v>
      </c>
      <c r="G8" s="12">
        <v>1716</v>
      </c>
      <c r="H8" s="12">
        <v>2329</v>
      </c>
      <c r="I8" s="12">
        <v>2845</v>
      </c>
      <c r="J8" s="12">
        <v>1166</v>
      </c>
    </row>
    <row r="9" spans="1:10" ht="13.5" customHeight="1" x14ac:dyDescent="0.15">
      <c r="A9" s="23">
        <v>46147</v>
      </c>
      <c r="B9" s="6" t="s">
        <v>33</v>
      </c>
      <c r="C9" s="10">
        <v>6074</v>
      </c>
      <c r="D9" s="11">
        <v>3303</v>
      </c>
      <c r="E9" s="11">
        <v>2771</v>
      </c>
      <c r="F9" s="11">
        <v>59</v>
      </c>
      <c r="G9" s="11">
        <v>1274</v>
      </c>
      <c r="H9" s="11">
        <v>1662</v>
      </c>
      <c r="I9" s="11">
        <v>2100</v>
      </c>
      <c r="J9" s="11">
        <v>979</v>
      </c>
    </row>
    <row r="10" spans="1:10" ht="13.5" customHeight="1" x14ac:dyDescent="0.15">
      <c r="A10" s="23">
        <v>46148</v>
      </c>
      <c r="B10" s="6" t="s">
        <v>34</v>
      </c>
      <c r="C10" s="11">
        <v>4818</v>
      </c>
      <c r="D10" s="11">
        <v>2654</v>
      </c>
      <c r="E10" s="11">
        <v>2164</v>
      </c>
      <c r="F10" s="11">
        <v>44</v>
      </c>
      <c r="G10" s="11">
        <v>1023</v>
      </c>
      <c r="H10" s="11">
        <v>1380</v>
      </c>
      <c r="I10" s="11">
        <v>1654</v>
      </c>
      <c r="J10" s="11">
        <v>717</v>
      </c>
    </row>
    <row r="11" spans="1:10" ht="13.5" customHeight="1" x14ac:dyDescent="0.15">
      <c r="A11" s="23">
        <v>46149</v>
      </c>
      <c r="B11" s="23" t="s">
        <v>35</v>
      </c>
      <c r="C11" s="12">
        <v>4602</v>
      </c>
      <c r="D11" s="10">
        <v>2586</v>
      </c>
      <c r="E11" s="10">
        <v>2016</v>
      </c>
      <c r="F11" s="10">
        <v>36</v>
      </c>
      <c r="G11" s="10">
        <v>830</v>
      </c>
      <c r="H11" s="10">
        <v>1239</v>
      </c>
      <c r="I11" s="10">
        <v>1670</v>
      </c>
      <c r="J11" s="10">
        <v>827</v>
      </c>
    </row>
    <row r="12" spans="1:10" ht="13.5" customHeight="1" x14ac:dyDescent="0.15">
      <c r="A12" s="23">
        <v>46150</v>
      </c>
      <c r="B12" s="23" t="s">
        <v>36</v>
      </c>
      <c r="C12" s="10">
        <v>4618</v>
      </c>
      <c r="D12" s="10">
        <v>2611</v>
      </c>
      <c r="E12" s="10">
        <v>2007</v>
      </c>
      <c r="F12" s="10">
        <v>34</v>
      </c>
      <c r="G12" s="10">
        <v>908</v>
      </c>
      <c r="H12" s="10">
        <v>1352</v>
      </c>
      <c r="I12" s="10">
        <v>1588</v>
      </c>
      <c r="J12" s="10">
        <v>736</v>
      </c>
    </row>
    <row r="13" spans="1:10" ht="13.5" customHeight="1" x14ac:dyDescent="0.15">
      <c r="A13" s="23">
        <v>46151</v>
      </c>
      <c r="B13" s="23" t="s">
        <v>37</v>
      </c>
      <c r="C13" s="10">
        <v>5414</v>
      </c>
      <c r="D13" s="11">
        <v>2931</v>
      </c>
      <c r="E13" s="11">
        <v>2483</v>
      </c>
      <c r="F13" s="11">
        <v>53</v>
      </c>
      <c r="G13" s="11">
        <v>1091</v>
      </c>
      <c r="H13" s="11">
        <v>1532</v>
      </c>
      <c r="I13" s="11">
        <v>1885</v>
      </c>
      <c r="J13" s="11">
        <v>853</v>
      </c>
    </row>
    <row r="14" spans="1:10" ht="13.5" customHeight="1" x14ac:dyDescent="0.15">
      <c r="A14" s="23">
        <v>46152</v>
      </c>
      <c r="B14" s="23" t="s">
        <v>38</v>
      </c>
      <c r="C14" s="10">
        <v>4703</v>
      </c>
      <c r="D14" s="11">
        <v>2656</v>
      </c>
      <c r="E14" s="11">
        <v>2047</v>
      </c>
      <c r="F14" s="11">
        <v>35</v>
      </c>
      <c r="G14" s="11">
        <v>965</v>
      </c>
      <c r="H14" s="11">
        <v>1249</v>
      </c>
      <c r="I14" s="11">
        <v>1682</v>
      </c>
      <c r="J14" s="11">
        <v>772</v>
      </c>
    </row>
    <row r="15" spans="1:10" ht="13.5" customHeight="1" x14ac:dyDescent="0.15">
      <c r="A15" s="23">
        <v>46153</v>
      </c>
      <c r="B15" s="23" t="s">
        <v>39</v>
      </c>
      <c r="C15" s="29" t="s">
        <v>42</v>
      </c>
      <c r="D15" s="29" t="s">
        <v>42</v>
      </c>
      <c r="E15" s="29" t="s">
        <v>42</v>
      </c>
      <c r="F15" s="29" t="s">
        <v>42</v>
      </c>
      <c r="G15" s="29" t="s">
        <v>42</v>
      </c>
      <c r="H15" s="29" t="s">
        <v>42</v>
      </c>
      <c r="I15" s="29" t="s">
        <v>42</v>
      </c>
      <c r="J15" s="29" t="s">
        <v>42</v>
      </c>
    </row>
    <row r="16" spans="1:10" ht="13.5" customHeight="1" x14ac:dyDescent="0.15">
      <c r="A16" s="23">
        <v>46154</v>
      </c>
      <c r="B16" s="23" t="s">
        <v>33</v>
      </c>
      <c r="C16" s="10">
        <v>3700</v>
      </c>
      <c r="D16" s="10">
        <v>2095</v>
      </c>
      <c r="E16" s="10">
        <v>1605</v>
      </c>
      <c r="F16" s="10">
        <v>26</v>
      </c>
      <c r="G16" s="10">
        <v>673</v>
      </c>
      <c r="H16" s="10">
        <v>1056</v>
      </c>
      <c r="I16" s="10">
        <v>1331</v>
      </c>
      <c r="J16" s="10">
        <v>614</v>
      </c>
    </row>
    <row r="17" spans="1:10" ht="13.5" customHeight="1" x14ac:dyDescent="0.15">
      <c r="A17" s="23">
        <v>46155</v>
      </c>
      <c r="B17" s="23" t="s">
        <v>34</v>
      </c>
      <c r="C17" s="10">
        <v>4177</v>
      </c>
      <c r="D17" s="11">
        <v>2360</v>
      </c>
      <c r="E17" s="11">
        <v>1817</v>
      </c>
      <c r="F17" s="11">
        <v>35</v>
      </c>
      <c r="G17" s="11">
        <v>765</v>
      </c>
      <c r="H17" s="11">
        <v>1156</v>
      </c>
      <c r="I17" s="11">
        <v>1496</v>
      </c>
      <c r="J17" s="11">
        <v>725</v>
      </c>
    </row>
    <row r="18" spans="1:10" ht="13.5" customHeight="1" x14ac:dyDescent="0.15">
      <c r="A18" s="23">
        <v>46156</v>
      </c>
      <c r="B18" s="23" t="s">
        <v>35</v>
      </c>
      <c r="C18" s="10">
        <v>4182</v>
      </c>
      <c r="D18" s="11">
        <v>2382</v>
      </c>
      <c r="E18" s="11">
        <v>1800</v>
      </c>
      <c r="F18" s="11">
        <v>31</v>
      </c>
      <c r="G18" s="11">
        <v>748</v>
      </c>
      <c r="H18" s="11">
        <v>1111</v>
      </c>
      <c r="I18" s="11">
        <v>1530</v>
      </c>
      <c r="J18" s="11">
        <v>762</v>
      </c>
    </row>
    <row r="19" spans="1:10" ht="13.5" customHeight="1" x14ac:dyDescent="0.15">
      <c r="A19" s="23">
        <v>46157</v>
      </c>
      <c r="B19" s="23" t="s">
        <v>36</v>
      </c>
      <c r="C19" s="10">
        <v>4327</v>
      </c>
      <c r="D19" s="11">
        <v>2530</v>
      </c>
      <c r="E19" s="11">
        <v>1797</v>
      </c>
      <c r="F19" s="11">
        <v>30</v>
      </c>
      <c r="G19" s="11">
        <v>765</v>
      </c>
      <c r="H19" s="11">
        <v>1124</v>
      </c>
      <c r="I19" s="11">
        <v>1632</v>
      </c>
      <c r="J19" s="11">
        <v>776</v>
      </c>
    </row>
    <row r="20" spans="1:10" ht="13.5" customHeight="1" x14ac:dyDescent="0.15">
      <c r="A20" s="23">
        <v>46158</v>
      </c>
      <c r="B20" s="23" t="s">
        <v>37</v>
      </c>
      <c r="C20" s="10">
        <v>5160</v>
      </c>
      <c r="D20" s="11">
        <v>2879</v>
      </c>
      <c r="E20" s="11">
        <v>2281</v>
      </c>
      <c r="F20" s="11">
        <v>57</v>
      </c>
      <c r="G20" s="11">
        <v>996</v>
      </c>
      <c r="H20" s="11">
        <v>1460</v>
      </c>
      <c r="I20" s="11">
        <v>1785</v>
      </c>
      <c r="J20" s="11">
        <v>862</v>
      </c>
    </row>
    <row r="21" spans="1:10" ht="13.5" customHeight="1" x14ac:dyDescent="0.15">
      <c r="A21" s="23">
        <v>46159</v>
      </c>
      <c r="B21" s="23" t="s">
        <v>38</v>
      </c>
      <c r="C21" s="10">
        <v>4780</v>
      </c>
      <c r="D21" s="11">
        <v>2789</v>
      </c>
      <c r="E21" s="11">
        <v>1991</v>
      </c>
      <c r="F21" s="11">
        <v>41</v>
      </c>
      <c r="G21" s="11">
        <v>951</v>
      </c>
      <c r="H21" s="11">
        <v>1318</v>
      </c>
      <c r="I21" s="11">
        <v>1724</v>
      </c>
      <c r="J21" s="11">
        <v>746</v>
      </c>
    </row>
    <row r="22" spans="1:10" ht="13.5" customHeight="1" x14ac:dyDescent="0.15">
      <c r="A22" s="23">
        <v>46160</v>
      </c>
      <c r="B22" s="23" t="s">
        <v>39</v>
      </c>
      <c r="C22" s="10">
        <v>4047</v>
      </c>
      <c r="D22" s="11">
        <v>2374</v>
      </c>
      <c r="E22" s="11">
        <v>1673</v>
      </c>
      <c r="F22" s="11">
        <v>30</v>
      </c>
      <c r="G22" s="11">
        <v>762</v>
      </c>
      <c r="H22" s="11">
        <v>1035</v>
      </c>
      <c r="I22" s="11">
        <v>1467</v>
      </c>
      <c r="J22" s="11">
        <v>753</v>
      </c>
    </row>
    <row r="23" spans="1:10" ht="13.5" customHeight="1" x14ac:dyDescent="0.15">
      <c r="A23" s="23">
        <v>46161</v>
      </c>
      <c r="B23" s="23" t="s">
        <v>33</v>
      </c>
      <c r="C23" s="10">
        <v>3781</v>
      </c>
      <c r="D23" s="11">
        <v>2124</v>
      </c>
      <c r="E23" s="11">
        <v>1657</v>
      </c>
      <c r="F23" s="11">
        <v>34</v>
      </c>
      <c r="G23" s="11">
        <v>684</v>
      </c>
      <c r="H23" s="11">
        <v>1030</v>
      </c>
      <c r="I23" s="11">
        <v>1397</v>
      </c>
      <c r="J23" s="11">
        <v>636</v>
      </c>
    </row>
    <row r="24" spans="1:10" ht="13.5" customHeight="1" x14ac:dyDescent="0.15">
      <c r="A24" s="23">
        <v>46162</v>
      </c>
      <c r="B24" s="23" t="s">
        <v>34</v>
      </c>
      <c r="C24" s="10">
        <v>4806</v>
      </c>
      <c r="D24" s="11">
        <v>2723</v>
      </c>
      <c r="E24" s="11">
        <v>2083</v>
      </c>
      <c r="F24" s="11">
        <v>40</v>
      </c>
      <c r="G24" s="11">
        <v>1071</v>
      </c>
      <c r="H24" s="11">
        <v>1410</v>
      </c>
      <c r="I24" s="11">
        <v>1621</v>
      </c>
      <c r="J24" s="11">
        <v>664</v>
      </c>
    </row>
    <row r="25" spans="1:10" ht="13.5" customHeight="1" x14ac:dyDescent="0.15">
      <c r="A25" s="23">
        <v>46163</v>
      </c>
      <c r="B25" s="23" t="s">
        <v>35</v>
      </c>
      <c r="C25" s="10">
        <v>4629</v>
      </c>
      <c r="D25" s="11">
        <v>2794</v>
      </c>
      <c r="E25" s="11">
        <v>1835</v>
      </c>
      <c r="F25" s="11">
        <v>63</v>
      </c>
      <c r="G25" s="11">
        <v>967</v>
      </c>
      <c r="H25" s="11">
        <v>1234</v>
      </c>
      <c r="I25" s="11">
        <v>1601</v>
      </c>
      <c r="J25" s="11">
        <v>764</v>
      </c>
    </row>
    <row r="26" spans="1:10" ht="13.5" customHeight="1" x14ac:dyDescent="0.15">
      <c r="A26" s="23">
        <v>46164</v>
      </c>
      <c r="B26" s="23" t="s">
        <v>36</v>
      </c>
      <c r="C26" s="10">
        <v>4693</v>
      </c>
      <c r="D26" s="11">
        <v>2685</v>
      </c>
      <c r="E26" s="11">
        <v>2008</v>
      </c>
      <c r="F26" s="11">
        <v>37</v>
      </c>
      <c r="G26" s="11">
        <v>943</v>
      </c>
      <c r="H26" s="11">
        <v>1303</v>
      </c>
      <c r="I26" s="11">
        <v>1705</v>
      </c>
      <c r="J26" s="11">
        <v>705</v>
      </c>
    </row>
    <row r="27" spans="1:10" ht="13.5" customHeight="1" x14ac:dyDescent="0.15">
      <c r="A27" s="23">
        <v>46165</v>
      </c>
      <c r="B27" s="23" t="s">
        <v>37</v>
      </c>
      <c r="C27" s="10">
        <v>5106</v>
      </c>
      <c r="D27" s="11">
        <v>2964</v>
      </c>
      <c r="E27" s="11">
        <v>2142</v>
      </c>
      <c r="F27" s="11">
        <v>43</v>
      </c>
      <c r="G27" s="11">
        <v>1165</v>
      </c>
      <c r="H27" s="11">
        <v>1538</v>
      </c>
      <c r="I27" s="11">
        <v>1678</v>
      </c>
      <c r="J27" s="11">
        <v>682</v>
      </c>
    </row>
    <row r="28" spans="1:10" ht="13.5" customHeight="1" x14ac:dyDescent="0.15">
      <c r="A28" s="23">
        <v>46166</v>
      </c>
      <c r="B28" s="23" t="s">
        <v>38</v>
      </c>
      <c r="C28" s="10">
        <v>5009</v>
      </c>
      <c r="D28" s="11">
        <v>2844</v>
      </c>
      <c r="E28" s="11">
        <v>2165</v>
      </c>
      <c r="F28" s="11">
        <v>40</v>
      </c>
      <c r="G28" s="11">
        <v>1105</v>
      </c>
      <c r="H28" s="11">
        <v>1513</v>
      </c>
      <c r="I28" s="11">
        <v>1716</v>
      </c>
      <c r="J28" s="11">
        <v>635</v>
      </c>
    </row>
    <row r="29" spans="1:10" ht="13.5" customHeight="1" x14ac:dyDescent="0.15">
      <c r="A29" s="23">
        <v>46167</v>
      </c>
      <c r="B29" s="23" t="s">
        <v>39</v>
      </c>
      <c r="C29" s="10">
        <v>4111</v>
      </c>
      <c r="D29" s="11">
        <v>2412</v>
      </c>
      <c r="E29" s="11">
        <v>1699</v>
      </c>
      <c r="F29" s="11">
        <v>36</v>
      </c>
      <c r="G29" s="11">
        <v>825</v>
      </c>
      <c r="H29" s="11">
        <v>1091</v>
      </c>
      <c r="I29" s="11">
        <v>1458</v>
      </c>
      <c r="J29" s="11">
        <v>701</v>
      </c>
    </row>
    <row r="30" spans="1:10" ht="13.5" customHeight="1" x14ac:dyDescent="0.15">
      <c r="A30" s="23">
        <v>46168</v>
      </c>
      <c r="B30" s="23" t="s">
        <v>33</v>
      </c>
      <c r="C30" s="10">
        <v>3721</v>
      </c>
      <c r="D30" s="11">
        <v>2184</v>
      </c>
      <c r="E30" s="11">
        <v>1537</v>
      </c>
      <c r="F30" s="11">
        <v>25</v>
      </c>
      <c r="G30" s="11">
        <v>644</v>
      </c>
      <c r="H30" s="11">
        <v>1040</v>
      </c>
      <c r="I30" s="11">
        <v>1415</v>
      </c>
      <c r="J30" s="11">
        <v>597</v>
      </c>
    </row>
    <row r="31" spans="1:10" ht="13.5" customHeight="1" x14ac:dyDescent="0.15">
      <c r="A31" s="23">
        <v>46169</v>
      </c>
      <c r="B31" s="23" t="s">
        <v>34</v>
      </c>
      <c r="C31" s="10">
        <v>5107</v>
      </c>
      <c r="D31" s="11">
        <v>3100</v>
      </c>
      <c r="E31" s="11">
        <v>2007</v>
      </c>
      <c r="F31" s="11">
        <v>52</v>
      </c>
      <c r="G31" s="11">
        <v>1045</v>
      </c>
      <c r="H31" s="11">
        <v>1440</v>
      </c>
      <c r="I31" s="11">
        <v>1769</v>
      </c>
      <c r="J31" s="11">
        <v>801</v>
      </c>
    </row>
    <row r="32" spans="1:10" ht="13.5" customHeight="1" x14ac:dyDescent="0.15">
      <c r="A32" s="23">
        <v>46170</v>
      </c>
      <c r="B32" s="23" t="s">
        <v>35</v>
      </c>
      <c r="C32" s="10">
        <v>4336</v>
      </c>
      <c r="D32" s="11">
        <v>2528</v>
      </c>
      <c r="E32" s="11">
        <v>1808</v>
      </c>
      <c r="F32" s="11">
        <v>26</v>
      </c>
      <c r="G32" s="11">
        <v>904</v>
      </c>
      <c r="H32" s="11">
        <v>1260</v>
      </c>
      <c r="I32" s="11">
        <v>1510</v>
      </c>
      <c r="J32" s="11">
        <v>636</v>
      </c>
    </row>
    <row r="33" spans="1:10" ht="13.5" customHeight="1" x14ac:dyDescent="0.15">
      <c r="A33" s="23">
        <v>46171</v>
      </c>
      <c r="B33" s="23" t="s">
        <v>36</v>
      </c>
      <c r="C33" s="10">
        <v>3688</v>
      </c>
      <c r="D33" s="11">
        <v>2045</v>
      </c>
      <c r="E33" s="11">
        <v>1643</v>
      </c>
      <c r="F33" s="11">
        <v>24</v>
      </c>
      <c r="G33" s="11">
        <v>754</v>
      </c>
      <c r="H33" s="11">
        <v>1107</v>
      </c>
      <c r="I33" s="11">
        <v>1330</v>
      </c>
      <c r="J33" s="11">
        <v>473</v>
      </c>
    </row>
    <row r="34" spans="1:10" ht="13.5" customHeight="1" x14ac:dyDescent="0.15">
      <c r="A34" s="23">
        <v>46172</v>
      </c>
      <c r="B34" s="23" t="s">
        <v>37</v>
      </c>
      <c r="C34" s="10">
        <v>3790</v>
      </c>
      <c r="D34" s="11">
        <v>2042</v>
      </c>
      <c r="E34" s="11">
        <v>1748</v>
      </c>
      <c r="F34" s="11">
        <v>34</v>
      </c>
      <c r="G34" s="11">
        <v>882</v>
      </c>
      <c r="H34" s="11">
        <v>1144</v>
      </c>
      <c r="I34" s="11">
        <v>1260</v>
      </c>
      <c r="J34" s="11">
        <v>470</v>
      </c>
    </row>
    <row r="35" spans="1:10" ht="13.5" customHeight="1" thickBot="1" x14ac:dyDescent="0.2">
      <c r="A35" s="24">
        <v>46173</v>
      </c>
      <c r="B35" s="24" t="s">
        <v>38</v>
      </c>
      <c r="C35" s="25">
        <v>3267</v>
      </c>
      <c r="D35" s="13">
        <v>1820</v>
      </c>
      <c r="E35" s="13">
        <v>1447</v>
      </c>
      <c r="F35" s="13">
        <v>27</v>
      </c>
      <c r="G35" s="13">
        <v>679</v>
      </c>
      <c r="H35" s="13">
        <v>1001</v>
      </c>
      <c r="I35" s="13">
        <v>1163</v>
      </c>
      <c r="J35" s="13">
        <v>397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146812</v>
      </c>
      <c r="D36" s="14">
        <f t="shared" si="0"/>
        <v>83248</v>
      </c>
      <c r="E36" s="14">
        <f t="shared" si="0"/>
        <v>63564</v>
      </c>
      <c r="F36" s="14">
        <f t="shared" si="0"/>
        <v>1269</v>
      </c>
      <c r="G36" s="14">
        <f t="shared" si="0"/>
        <v>29537</v>
      </c>
      <c r="H36" s="14">
        <f t="shared" si="0"/>
        <v>41654</v>
      </c>
      <c r="I36" s="14">
        <f t="shared" si="0"/>
        <v>51809</v>
      </c>
      <c r="J36" s="14">
        <f t="shared" si="0"/>
        <v>22543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4893.7333333333336</v>
      </c>
      <c r="D37" s="15">
        <f t="shared" si="1"/>
        <v>2774.9333333333334</v>
      </c>
      <c r="E37" s="15">
        <f t="shared" si="1"/>
        <v>2118.8000000000002</v>
      </c>
      <c r="F37" s="15">
        <f t="shared" si="1"/>
        <v>42.3</v>
      </c>
      <c r="G37" s="15">
        <f t="shared" si="1"/>
        <v>984.56666666666672</v>
      </c>
      <c r="H37" s="15">
        <f t="shared" si="1"/>
        <v>1388.4666666666667</v>
      </c>
      <c r="I37" s="15">
        <f t="shared" si="1"/>
        <v>1726.9666666666667</v>
      </c>
      <c r="J37" s="15">
        <f t="shared" si="1"/>
        <v>751.43333333333328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4379.3529411764703</v>
      </c>
      <c r="D38" s="32" t="s">
        <v>5</v>
      </c>
      <c r="E38" s="31"/>
      <c r="F38" s="15">
        <f>AVERAGE(C6:C10,C13:C14,C27:C28,C20:C21,C34:C35)</f>
        <v>5566.3846153846152</v>
      </c>
      <c r="G38" s="16"/>
      <c r="H38" s="16"/>
      <c r="I38" s="16"/>
      <c r="J38" s="16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4D5-50C2-5B4C-B988-8F2A53811F92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41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9851</v>
      </c>
      <c r="D5" s="11">
        <v>6094.4038895152198</v>
      </c>
      <c r="E5" s="11">
        <v>3756.5961104847802</v>
      </c>
      <c r="F5" s="11">
        <v>72.188838782412631</v>
      </c>
      <c r="G5" s="11">
        <v>366.49718151071028</v>
      </c>
      <c r="H5" s="11">
        <v>4265.6199736940998</v>
      </c>
      <c r="I5" s="11">
        <v>4045.3514656144307</v>
      </c>
      <c r="J5" s="11">
        <v>1101.3425403983465</v>
      </c>
    </row>
    <row r="6" spans="1:10" ht="13.5" customHeight="1" x14ac:dyDescent="0.15">
      <c r="A6" s="23">
        <v>46144</v>
      </c>
      <c r="B6" s="23" t="s">
        <v>37</v>
      </c>
      <c r="C6" s="10">
        <v>13435</v>
      </c>
      <c r="D6" s="11">
        <v>8114.8416590765783</v>
      </c>
      <c r="E6" s="11">
        <v>5320.1583409234217</v>
      </c>
      <c r="F6" s="11">
        <v>179.78595950395851</v>
      </c>
      <c r="G6" s="11">
        <v>536.53401527359347</v>
      </c>
      <c r="H6" s="11">
        <v>6605.0161143417636</v>
      </c>
      <c r="I6" s="11">
        <v>5010.4746724584884</v>
      </c>
      <c r="J6" s="11">
        <v>1103.1892384221958</v>
      </c>
    </row>
    <row r="7" spans="1:10" ht="13.5" customHeight="1" x14ac:dyDescent="0.15">
      <c r="A7" s="23">
        <v>46145</v>
      </c>
      <c r="B7" s="23" t="s">
        <v>38</v>
      </c>
      <c r="C7" s="10">
        <v>9388</v>
      </c>
      <c r="D7" s="11">
        <v>5582.1309884778648</v>
      </c>
      <c r="E7" s="11">
        <v>3805.8690115221343</v>
      </c>
      <c r="F7" s="11">
        <v>131.89124722053771</v>
      </c>
      <c r="G7" s="11">
        <v>436.47463108954918</v>
      </c>
      <c r="H7" s="11">
        <v>4632.3242369112595</v>
      </c>
      <c r="I7" s="11">
        <v>3228.0145542753185</v>
      </c>
      <c r="J7" s="11">
        <v>959.29533050333532</v>
      </c>
    </row>
    <row r="8" spans="1:10" ht="13.5" customHeight="1" x14ac:dyDescent="0.15">
      <c r="A8" s="23">
        <v>46146</v>
      </c>
      <c r="B8" s="6" t="s">
        <v>39</v>
      </c>
      <c r="C8" s="10">
        <v>12709</v>
      </c>
      <c r="D8" s="11">
        <v>7489.6553293055867</v>
      </c>
      <c r="E8" s="11">
        <v>5219.3446706944133</v>
      </c>
      <c r="F8" s="11">
        <v>175.36846423510107</v>
      </c>
      <c r="G8" s="11">
        <v>556.43939732975309</v>
      </c>
      <c r="H8" s="11">
        <v>6384.3600358021931</v>
      </c>
      <c r="I8" s="11">
        <v>4651.5300216304913</v>
      </c>
      <c r="J8" s="11">
        <v>941.30208100246136</v>
      </c>
    </row>
    <row r="9" spans="1:10" ht="13.5" customHeight="1" x14ac:dyDescent="0.15">
      <c r="A9" s="23">
        <v>46147</v>
      </c>
      <c r="B9" s="6" t="s">
        <v>33</v>
      </c>
      <c r="C9" s="10">
        <v>11494</v>
      </c>
      <c r="D9" s="11">
        <v>6710.876198279394</v>
      </c>
      <c r="E9" s="11">
        <v>4783.1238017206069</v>
      </c>
      <c r="F9" s="11">
        <v>142.20352314625154</v>
      </c>
      <c r="G9" s="11">
        <v>468.98910282671039</v>
      </c>
      <c r="H9" s="11">
        <v>5828.4609586235156</v>
      </c>
      <c r="I9" s="11">
        <v>4094.7080704629252</v>
      </c>
      <c r="J9" s="11">
        <v>959.63834494059813</v>
      </c>
    </row>
    <row r="10" spans="1:10" ht="13.5" customHeight="1" x14ac:dyDescent="0.15">
      <c r="A10" s="23">
        <v>46148</v>
      </c>
      <c r="B10" s="6" t="s">
        <v>34</v>
      </c>
      <c r="C10" s="11">
        <v>8023</v>
      </c>
      <c r="D10" s="11">
        <v>4568.4230240549823</v>
      </c>
      <c r="E10" s="11">
        <v>3454.5769759450172</v>
      </c>
      <c r="F10" s="11">
        <v>92.820504009163798</v>
      </c>
      <c r="G10" s="11">
        <v>356.57777777777778</v>
      </c>
      <c r="H10" s="11">
        <v>4033.556357388316</v>
      </c>
      <c r="I10" s="11">
        <v>2895.8159221076744</v>
      </c>
      <c r="J10" s="11">
        <v>644.22943871706752</v>
      </c>
    </row>
    <row r="11" spans="1:10" ht="13.5" customHeight="1" x14ac:dyDescent="0.15">
      <c r="A11" s="23">
        <v>46149</v>
      </c>
      <c r="B11" s="23" t="s">
        <v>35</v>
      </c>
      <c r="C11" s="10">
        <v>7135</v>
      </c>
      <c r="D11" s="11">
        <v>4312.0764098690834</v>
      </c>
      <c r="E11" s="11">
        <v>2822.9235901309162</v>
      </c>
      <c r="F11" s="11">
        <v>71.852970795568979</v>
      </c>
      <c r="G11" s="11">
        <v>291.00453172205437</v>
      </c>
      <c r="H11" s="11">
        <v>2991.7780715005033</v>
      </c>
      <c r="I11" s="11">
        <v>3055.5475830815708</v>
      </c>
      <c r="J11" s="11">
        <v>724.81684290030216</v>
      </c>
    </row>
    <row r="12" spans="1:10" ht="13.5" customHeight="1" x14ac:dyDescent="0.15">
      <c r="A12" s="23">
        <v>46150</v>
      </c>
      <c r="B12" s="23" t="s">
        <v>36</v>
      </c>
      <c r="C12" s="10">
        <v>8978</v>
      </c>
      <c r="D12" s="11">
        <v>5304.4330275229358</v>
      </c>
      <c r="E12" s="11">
        <v>3673.5669724770646</v>
      </c>
      <c r="F12" s="11">
        <v>51.250560652395521</v>
      </c>
      <c r="G12" s="11">
        <v>300.18185524974518</v>
      </c>
      <c r="H12" s="11">
        <v>3981.985524974516</v>
      </c>
      <c r="I12" s="11">
        <v>3707.4289500509685</v>
      </c>
      <c r="J12" s="11">
        <v>937.15310907237517</v>
      </c>
    </row>
    <row r="13" spans="1:10" ht="13.5" customHeight="1" x14ac:dyDescent="0.15">
      <c r="A13" s="23">
        <v>46151</v>
      </c>
      <c r="B13" s="23" t="s">
        <v>37</v>
      </c>
      <c r="C13" s="10">
        <v>10619</v>
      </c>
      <c r="D13" s="11">
        <v>6119.6752554808272</v>
      </c>
      <c r="E13" s="11">
        <v>4499.3247445191719</v>
      </c>
      <c r="F13" s="11">
        <v>123.358109878592</v>
      </c>
      <c r="G13" s="11">
        <v>421.08708184120883</v>
      </c>
      <c r="H13" s="11">
        <v>5278.4285963839629</v>
      </c>
      <c r="I13" s="11">
        <v>3887.1717180539781</v>
      </c>
      <c r="J13" s="11">
        <v>908.95449384225697</v>
      </c>
    </row>
    <row r="14" spans="1:10" ht="13.5" customHeight="1" x14ac:dyDescent="0.15">
      <c r="A14" s="23">
        <v>46152</v>
      </c>
      <c r="B14" s="23" t="s">
        <v>38</v>
      </c>
      <c r="C14" s="10">
        <v>7718</v>
      </c>
      <c r="D14" s="11">
        <v>4469.8200931788315</v>
      </c>
      <c r="E14" s="11">
        <v>3248.1799068211681</v>
      </c>
      <c r="F14" s="11">
        <v>99.575200095568022</v>
      </c>
      <c r="G14" s="11">
        <v>325.46338549755103</v>
      </c>
      <c r="H14" s="11">
        <v>3712.8641739338191</v>
      </c>
      <c r="I14" s="11">
        <v>2879.3828694301756</v>
      </c>
      <c r="J14" s="11">
        <v>700.71437104288611</v>
      </c>
    </row>
    <row r="15" spans="1:10" ht="13.5" customHeight="1" x14ac:dyDescent="0.15">
      <c r="A15" s="23">
        <v>46153</v>
      </c>
      <c r="B15" s="23" t="s">
        <v>39</v>
      </c>
      <c r="C15" s="10">
        <v>7389</v>
      </c>
      <c r="D15" s="11">
        <v>4488.5270023162257</v>
      </c>
      <c r="E15" s="11">
        <v>2900.4729976837743</v>
      </c>
      <c r="F15" s="11">
        <v>50.443008655369987</v>
      </c>
      <c r="G15" s="11">
        <v>266.62733146409852</v>
      </c>
      <c r="H15" s="11">
        <v>3151.7872729489209</v>
      </c>
      <c r="I15" s="11">
        <v>3114.8557844690968</v>
      </c>
      <c r="J15" s="11">
        <v>805.28660246251366</v>
      </c>
    </row>
    <row r="16" spans="1:10" ht="13.5" customHeight="1" x14ac:dyDescent="0.15">
      <c r="A16" s="23">
        <v>46154</v>
      </c>
      <c r="B16" s="23" t="s">
        <v>33</v>
      </c>
      <c r="C16" s="10">
        <v>7426</v>
      </c>
      <c r="D16" s="11">
        <v>4448.0334788937407</v>
      </c>
      <c r="E16" s="11">
        <v>2977.9665211062588</v>
      </c>
      <c r="F16" s="11">
        <v>67.55822416302766</v>
      </c>
      <c r="G16" s="11">
        <v>270.23289665211064</v>
      </c>
      <c r="H16" s="11">
        <v>3087.8612324114506</v>
      </c>
      <c r="I16" s="11">
        <v>3227.4815623483746</v>
      </c>
      <c r="J16" s="11">
        <v>772.86608442503643</v>
      </c>
    </row>
    <row r="17" spans="1:10" ht="13.5" customHeight="1" x14ac:dyDescent="0.15">
      <c r="A17" s="23">
        <v>46155</v>
      </c>
      <c r="B17" s="23" t="s">
        <v>34</v>
      </c>
      <c r="C17" s="10">
        <v>7643</v>
      </c>
      <c r="D17" s="11">
        <v>4613.4735588375415</v>
      </c>
      <c r="E17" s="11">
        <v>3029.5264411624585</v>
      </c>
      <c r="F17" s="11">
        <v>63.722010481181513</v>
      </c>
      <c r="G17" s="11">
        <v>253.06741305383517</v>
      </c>
      <c r="H17" s="11">
        <v>3174.2664363982849</v>
      </c>
      <c r="I17" s="11">
        <v>3384.5490709861838</v>
      </c>
      <c r="J17" s="11">
        <v>767.39506908051453</v>
      </c>
    </row>
    <row r="18" spans="1:10" ht="13.5" customHeight="1" x14ac:dyDescent="0.15">
      <c r="A18" s="23">
        <v>46156</v>
      </c>
      <c r="B18" s="23" t="s">
        <v>35</v>
      </c>
      <c r="C18" s="10">
        <v>7608</v>
      </c>
      <c r="D18" s="11">
        <v>4531.1554921540655</v>
      </c>
      <c r="E18" s="11">
        <v>3076.8445078459345</v>
      </c>
      <c r="F18" s="11">
        <v>61.500713266761764</v>
      </c>
      <c r="G18" s="11">
        <v>263.18687589158344</v>
      </c>
      <c r="H18" s="11">
        <v>3331.8915834522109</v>
      </c>
      <c r="I18" s="11">
        <v>3171.8088445078456</v>
      </c>
      <c r="J18" s="11">
        <v>779.61198288159767</v>
      </c>
    </row>
    <row r="19" spans="1:10" ht="13.5" customHeight="1" x14ac:dyDescent="0.15">
      <c r="A19" s="23">
        <v>46157</v>
      </c>
      <c r="B19" s="23" t="s">
        <v>36</v>
      </c>
      <c r="C19" s="10">
        <v>9666</v>
      </c>
      <c r="D19" s="11">
        <v>5786.647541757101</v>
      </c>
      <c r="E19" s="11">
        <v>3879.352458242899</v>
      </c>
      <c r="F19" s="11">
        <v>62.938001321128617</v>
      </c>
      <c r="G19" s="11">
        <v>312.86571671227705</v>
      </c>
      <c r="H19" s="11">
        <v>4413.8693969991509</v>
      </c>
      <c r="I19" s="11">
        <v>3962.3576483910542</v>
      </c>
      <c r="J19" s="11">
        <v>913.96923657638956</v>
      </c>
    </row>
    <row r="20" spans="1:10" ht="13.5" customHeight="1" x14ac:dyDescent="0.15">
      <c r="A20" s="23">
        <v>46158</v>
      </c>
      <c r="B20" s="23" t="s">
        <v>37</v>
      </c>
      <c r="C20" s="10">
        <v>11983</v>
      </c>
      <c r="D20" s="11">
        <v>7032.7711021296436</v>
      </c>
      <c r="E20" s="11">
        <v>4950.2288978703564</v>
      </c>
      <c r="F20" s="11">
        <v>107.10749261619773</v>
      </c>
      <c r="G20" s="11">
        <v>468.47885900823877</v>
      </c>
      <c r="H20" s="11">
        <v>6002.6764340121254</v>
      </c>
      <c r="I20" s="11">
        <v>4447.2893673247318</v>
      </c>
      <c r="J20" s="11">
        <v>957.44784703870664</v>
      </c>
    </row>
    <row r="21" spans="1:10" ht="13.5" customHeight="1" x14ac:dyDescent="0.15">
      <c r="A21" s="23">
        <v>46159</v>
      </c>
      <c r="B21" s="23" t="s">
        <v>38</v>
      </c>
      <c r="C21" s="10">
        <v>8748</v>
      </c>
      <c r="D21" s="11">
        <v>5039.4778189518265</v>
      </c>
      <c r="E21" s="11">
        <v>3708.5221810481735</v>
      </c>
      <c r="F21" s="11">
        <v>124.11138168343038</v>
      </c>
      <c r="G21" s="11">
        <v>336.21217575436737</v>
      </c>
      <c r="H21" s="11">
        <v>4398.5444150344092</v>
      </c>
      <c r="I21" s="11">
        <v>3137.0541026998412</v>
      </c>
      <c r="J21" s="11">
        <v>752.07792482795128</v>
      </c>
    </row>
    <row r="22" spans="1:10" ht="13.5" customHeight="1" x14ac:dyDescent="0.15">
      <c r="A22" s="23">
        <v>46160</v>
      </c>
      <c r="B22" s="23" t="s">
        <v>39</v>
      </c>
      <c r="C22" s="10">
        <v>7242</v>
      </c>
      <c r="D22" s="11">
        <v>4258.1833688699362</v>
      </c>
      <c r="E22" s="11">
        <v>2983.8166311300643</v>
      </c>
      <c r="F22" s="11">
        <v>72.665245202558637</v>
      </c>
      <c r="G22" s="11">
        <v>295.20255863539444</v>
      </c>
      <c r="H22" s="11">
        <v>3194.5458422174843</v>
      </c>
      <c r="I22" s="11">
        <v>3006.5245202558635</v>
      </c>
      <c r="J22" s="11">
        <v>673.06183368869938</v>
      </c>
    </row>
    <row r="23" spans="1:10" ht="13.5" customHeight="1" x14ac:dyDescent="0.15">
      <c r="A23" s="23">
        <v>46161</v>
      </c>
      <c r="B23" s="23" t="s">
        <v>33</v>
      </c>
      <c r="C23" s="10">
        <v>7883</v>
      </c>
      <c r="D23" s="11">
        <v>4771.2655438920292</v>
      </c>
      <c r="E23" s="11">
        <v>3111.7344561079713</v>
      </c>
      <c r="F23" s="11">
        <v>64.562579305571575</v>
      </c>
      <c r="G23" s="11">
        <v>275.52762717729843</v>
      </c>
      <c r="H23" s="11">
        <v>3552.7605260122277</v>
      </c>
      <c r="I23" s="11">
        <v>3216.3076479409392</v>
      </c>
      <c r="J23" s="11">
        <v>773.8416195639636</v>
      </c>
    </row>
    <row r="24" spans="1:10" ht="13.5" customHeight="1" x14ac:dyDescent="0.15">
      <c r="A24" s="23">
        <v>46162</v>
      </c>
      <c r="B24" s="23" t="s">
        <v>34</v>
      </c>
      <c r="C24" s="10">
        <v>7996</v>
      </c>
      <c r="D24" s="11">
        <v>4733.1279122887163</v>
      </c>
      <c r="E24" s="11">
        <v>3262.8720877112837</v>
      </c>
      <c r="F24" s="11">
        <v>79.448606669712206</v>
      </c>
      <c r="G24" s="11">
        <v>295.87756966651443</v>
      </c>
      <c r="H24" s="11">
        <v>3416.2900867976246</v>
      </c>
      <c r="I24" s="11">
        <v>3503.0443124714484</v>
      </c>
      <c r="J24" s="11">
        <v>701.33942439470081</v>
      </c>
    </row>
    <row r="25" spans="1:10" ht="13.5" customHeight="1" x14ac:dyDescent="0.15">
      <c r="A25" s="23">
        <v>46163</v>
      </c>
      <c r="B25" s="23" t="s">
        <v>35</v>
      </c>
      <c r="C25" s="10">
        <v>6770</v>
      </c>
      <c r="D25" s="11">
        <v>4048.3734530123756</v>
      </c>
      <c r="E25" s="11">
        <v>2721.6265469876239</v>
      </c>
      <c r="F25" s="11">
        <v>65.37059703522371</v>
      </c>
      <c r="G25" s="11">
        <v>269.7688018495852</v>
      </c>
      <c r="H25" s="11">
        <v>2977.5846593227252</v>
      </c>
      <c r="I25" s="11">
        <v>2691.2430300557594</v>
      </c>
      <c r="J25" s="11">
        <v>766.03291173670607</v>
      </c>
    </row>
    <row r="26" spans="1:10" ht="13.5" customHeight="1" x14ac:dyDescent="0.15">
      <c r="A26" s="23">
        <v>46164</v>
      </c>
      <c r="B26" s="23" t="s">
        <v>36</v>
      </c>
      <c r="C26" s="10">
        <v>10664</v>
      </c>
      <c r="D26" s="11">
        <v>6352.0666323201103</v>
      </c>
      <c r="E26" s="11">
        <v>4311.9333676798906</v>
      </c>
      <c r="F26" s="11">
        <v>97.061995534947627</v>
      </c>
      <c r="G26" s="11">
        <v>366.27168126395333</v>
      </c>
      <c r="H26" s="11">
        <v>4938.2579426412503</v>
      </c>
      <c r="I26" s="11">
        <v>4386.1033831358409</v>
      </c>
      <c r="J26" s="11">
        <v>876.30499742400832</v>
      </c>
    </row>
    <row r="27" spans="1:10" ht="13.5" customHeight="1" x14ac:dyDescent="0.15">
      <c r="A27" s="23">
        <v>46165</v>
      </c>
      <c r="B27" s="23" t="s">
        <v>37</v>
      </c>
      <c r="C27" s="10">
        <v>11559</v>
      </c>
      <c r="D27" s="11">
        <v>6603.8114972184148</v>
      </c>
      <c r="E27" s="11">
        <v>4955.1885027815852</v>
      </c>
      <c r="F27" s="11">
        <v>150.97621543175038</v>
      </c>
      <c r="G27" s="11">
        <v>453.86059824236071</v>
      </c>
      <c r="H27" s="11">
        <v>5861.9777473191971</v>
      </c>
      <c r="I27" s="11">
        <v>4247.8369749254216</v>
      </c>
      <c r="J27" s="11">
        <v>844.34846408127066</v>
      </c>
    </row>
    <row r="28" spans="1:10" ht="13.5" customHeight="1" x14ac:dyDescent="0.15">
      <c r="A28" s="23">
        <v>46166</v>
      </c>
      <c r="B28" s="23" t="s">
        <v>38</v>
      </c>
      <c r="C28" s="10">
        <v>8860</v>
      </c>
      <c r="D28" s="11">
        <v>5095.8872651356996</v>
      </c>
      <c r="E28" s="11">
        <v>3764.1127348643008</v>
      </c>
      <c r="F28" s="11">
        <v>130.40292275574114</v>
      </c>
      <c r="G28" s="11">
        <v>381.03549060542798</v>
      </c>
      <c r="H28" s="11">
        <v>4523.4091858037582</v>
      </c>
      <c r="I28" s="11">
        <v>3199.9582463465554</v>
      </c>
      <c r="J28" s="11">
        <v>625.19415448851782</v>
      </c>
    </row>
    <row r="29" spans="1:10" ht="13.5" customHeight="1" x14ac:dyDescent="0.15">
      <c r="A29" s="23">
        <v>46167</v>
      </c>
      <c r="B29" s="23" t="s">
        <v>39</v>
      </c>
      <c r="C29" s="10">
        <v>7557</v>
      </c>
      <c r="D29" s="11">
        <v>4441.7353327757201</v>
      </c>
      <c r="E29" s="11">
        <v>3115.2646672242799</v>
      </c>
      <c r="F29" s="11">
        <v>88.491576054486799</v>
      </c>
      <c r="G29" s="11">
        <v>323.26514517863546</v>
      </c>
      <c r="H29" s="11">
        <v>3434.014936073605</v>
      </c>
      <c r="I29" s="11">
        <v>3039.4147448918629</v>
      </c>
      <c r="J29" s="11">
        <v>671.81359780140997</v>
      </c>
    </row>
    <row r="30" spans="1:10" ht="13.5" customHeight="1" x14ac:dyDescent="0.15">
      <c r="A30" s="23">
        <v>46168</v>
      </c>
      <c r="B30" s="23" t="s">
        <v>33</v>
      </c>
      <c r="C30" s="10">
        <v>7801</v>
      </c>
      <c r="D30" s="11">
        <v>4599.5951665124885</v>
      </c>
      <c r="E30" s="11">
        <v>3201.4048334875115</v>
      </c>
      <c r="F30" s="11">
        <v>71.262604070305272</v>
      </c>
      <c r="G30" s="11">
        <v>321.13274745605923</v>
      </c>
      <c r="H30" s="11">
        <v>3386.3267807585571</v>
      </c>
      <c r="I30" s="11">
        <v>3324.0847594819611</v>
      </c>
      <c r="J30" s="11">
        <v>698.19310823311753</v>
      </c>
    </row>
    <row r="31" spans="1:10" ht="13.5" customHeight="1" x14ac:dyDescent="0.15">
      <c r="A31" s="23">
        <v>46169</v>
      </c>
      <c r="B31" s="23" t="s">
        <v>34</v>
      </c>
      <c r="C31" s="10">
        <v>6641</v>
      </c>
      <c r="D31" s="11">
        <v>3859.5691113267712</v>
      </c>
      <c r="E31" s="11">
        <v>2781.4308886732288</v>
      </c>
      <c r="F31" s="11">
        <v>83.78358519340081</v>
      </c>
      <c r="G31" s="11">
        <v>291.86150006931928</v>
      </c>
      <c r="H31" s="11">
        <v>3048.4335228060445</v>
      </c>
      <c r="I31" s="11">
        <v>2442.6137529460698</v>
      </c>
      <c r="J31" s="11">
        <v>774.30763898516568</v>
      </c>
    </row>
    <row r="32" spans="1:10" ht="13.5" customHeight="1" x14ac:dyDescent="0.15">
      <c r="A32" s="23">
        <v>46170</v>
      </c>
      <c r="B32" s="23" t="s">
        <v>35</v>
      </c>
      <c r="C32" s="10">
        <v>7825</v>
      </c>
      <c r="D32" s="11">
        <v>4626.9170533642691</v>
      </c>
      <c r="E32" s="11">
        <v>3198.0829466357309</v>
      </c>
      <c r="F32" s="11">
        <v>48.111948955916475</v>
      </c>
      <c r="G32" s="11">
        <v>256.89965197215781</v>
      </c>
      <c r="H32" s="11">
        <v>3469.5069605568447</v>
      </c>
      <c r="I32" s="11">
        <v>3369.6519721577729</v>
      </c>
      <c r="J32" s="11">
        <v>680.82946635730866</v>
      </c>
    </row>
    <row r="33" spans="1:10" ht="13.5" customHeight="1" x14ac:dyDescent="0.15">
      <c r="A33" s="23">
        <v>46171</v>
      </c>
      <c r="B33" s="23" t="s">
        <v>36</v>
      </c>
      <c r="C33" s="10">
        <v>10695</v>
      </c>
      <c r="D33" s="11">
        <v>6391.7354944391755</v>
      </c>
      <c r="E33" s="11">
        <v>4303.2645055608236</v>
      </c>
      <c r="F33" s="11">
        <v>85.751788947323035</v>
      </c>
      <c r="G33" s="11">
        <v>406.62945081472537</v>
      </c>
      <c r="H33" s="11">
        <v>5136.8087766186736</v>
      </c>
      <c r="I33" s="11">
        <v>4227.6554013277</v>
      </c>
      <c r="J33" s="11">
        <v>838.15458229157684</v>
      </c>
    </row>
    <row r="34" spans="1:10" ht="13.5" customHeight="1" x14ac:dyDescent="0.15">
      <c r="A34" s="23">
        <v>46172</v>
      </c>
      <c r="B34" s="23" t="s">
        <v>37</v>
      </c>
      <c r="C34" s="10">
        <v>12440</v>
      </c>
      <c r="D34" s="11">
        <v>7282.5407263488269</v>
      </c>
      <c r="E34" s="11">
        <v>5157.4592736511731</v>
      </c>
      <c r="F34" s="11">
        <v>168.25885517859811</v>
      </c>
      <c r="G34" s="11">
        <v>577.28590644148858</v>
      </c>
      <c r="H34" s="11">
        <v>6287.861306232252</v>
      </c>
      <c r="I34" s="11">
        <v>4451.8876102226868</v>
      </c>
      <c r="J34" s="11">
        <v>954.70632192497385</v>
      </c>
    </row>
    <row r="35" spans="1:10" ht="13.5" customHeight="1" thickBot="1" x14ac:dyDescent="0.2">
      <c r="A35" s="24">
        <v>46173</v>
      </c>
      <c r="B35" s="24" t="s">
        <v>38</v>
      </c>
      <c r="C35" s="25">
        <v>8473</v>
      </c>
      <c r="D35" s="13">
        <v>4743.2539526769169</v>
      </c>
      <c r="E35" s="13">
        <v>3729.7460473230835</v>
      </c>
      <c r="F35" s="13">
        <v>111.79075346199978</v>
      </c>
      <c r="G35" s="13">
        <v>406.51183077090832</v>
      </c>
      <c r="H35" s="13">
        <v>4250.8203031294297</v>
      </c>
      <c r="I35" s="13">
        <v>3073.7837749427545</v>
      </c>
      <c r="J35" s="13">
        <v>630.09333769490786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282219</v>
      </c>
      <c r="D36" s="14">
        <f t="shared" si="0"/>
        <v>166514.48437998293</v>
      </c>
      <c r="E36" s="14">
        <f t="shared" si="0"/>
        <v>115704.51562001712</v>
      </c>
      <c r="F36" s="14">
        <f t="shared" si="0"/>
        <v>2995.6154843041832</v>
      </c>
      <c r="G36" s="14">
        <f t="shared" si="0"/>
        <v>11151.050788798993</v>
      </c>
      <c r="H36" s="14">
        <f t="shared" si="0"/>
        <v>132753.88939110018</v>
      </c>
      <c r="I36" s="14">
        <f t="shared" si="0"/>
        <v>110080.9323389958</v>
      </c>
      <c r="J36" s="14">
        <f t="shared" si="0"/>
        <v>25237.511996800862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9103.8387096774186</v>
      </c>
      <c r="D37" s="15">
        <f t="shared" si="1"/>
        <v>5371.4349799994488</v>
      </c>
      <c r="E37" s="15">
        <f t="shared" si="1"/>
        <v>3732.4037296779716</v>
      </c>
      <c r="F37" s="15">
        <f t="shared" si="1"/>
        <v>96.632757558199458</v>
      </c>
      <c r="G37" s="15">
        <f t="shared" si="1"/>
        <v>359.71131576770944</v>
      </c>
      <c r="H37" s="15">
        <f t="shared" si="1"/>
        <v>4282.3835287451675</v>
      </c>
      <c r="I37" s="15">
        <f t="shared" si="1"/>
        <v>3550.9978173869613</v>
      </c>
      <c r="J37" s="15">
        <f t="shared" si="1"/>
        <v>814.11329021938263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8153.8888888888887</v>
      </c>
      <c r="D38" s="32" t="s">
        <v>5</v>
      </c>
      <c r="E38" s="31"/>
      <c r="F38" s="15">
        <f>AVERAGE(C6:C10,C13:C14,C27:C28,C20:C21,C34:C35)</f>
        <v>10419.153846153846</v>
      </c>
      <c r="G38" s="16"/>
      <c r="H38" s="16"/>
      <c r="I38" s="16"/>
      <c r="J38" s="16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24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55256</v>
      </c>
      <c r="D5" s="11">
        <v>24923</v>
      </c>
      <c r="E5" s="11">
        <v>30333</v>
      </c>
      <c r="F5" s="11">
        <v>262</v>
      </c>
      <c r="G5" s="11">
        <v>2805</v>
      </c>
      <c r="H5" s="11">
        <v>25829</v>
      </c>
      <c r="I5" s="11">
        <v>21112</v>
      </c>
      <c r="J5" s="11">
        <v>5248</v>
      </c>
    </row>
    <row r="6" spans="1:10" ht="13.5" customHeight="1" x14ac:dyDescent="0.15">
      <c r="A6" s="23">
        <v>46144</v>
      </c>
      <c r="B6" s="23" t="s">
        <v>37</v>
      </c>
      <c r="C6" s="10">
        <v>70156</v>
      </c>
      <c r="D6" s="11">
        <v>29976</v>
      </c>
      <c r="E6" s="11">
        <v>40180</v>
      </c>
      <c r="F6" s="11">
        <v>454</v>
      </c>
      <c r="G6" s="11">
        <v>4071</v>
      </c>
      <c r="H6" s="11">
        <v>33597</v>
      </c>
      <c r="I6" s="11">
        <v>26593</v>
      </c>
      <c r="J6" s="11">
        <v>5441</v>
      </c>
    </row>
    <row r="7" spans="1:10" ht="13.5" customHeight="1" x14ac:dyDescent="0.15">
      <c r="A7" s="23">
        <v>46145</v>
      </c>
      <c r="B7" s="23" t="s">
        <v>38</v>
      </c>
      <c r="C7" s="10">
        <v>59744</v>
      </c>
      <c r="D7" s="11">
        <v>26211</v>
      </c>
      <c r="E7" s="11">
        <v>33533</v>
      </c>
      <c r="F7" s="11">
        <v>302</v>
      </c>
      <c r="G7" s="11">
        <v>3320</v>
      </c>
      <c r="H7" s="11">
        <v>30767</v>
      </c>
      <c r="I7" s="11">
        <v>20993</v>
      </c>
      <c r="J7" s="11">
        <v>4362</v>
      </c>
    </row>
    <row r="8" spans="1:10" ht="13.5" customHeight="1" x14ac:dyDescent="0.15">
      <c r="A8" s="23">
        <v>46146</v>
      </c>
      <c r="B8" s="6" t="s">
        <v>39</v>
      </c>
      <c r="C8" s="10">
        <v>65003</v>
      </c>
      <c r="D8" s="11">
        <v>26941</v>
      </c>
      <c r="E8" s="11">
        <v>38062</v>
      </c>
      <c r="F8" s="11">
        <v>450</v>
      </c>
      <c r="G8" s="11">
        <v>3921</v>
      </c>
      <c r="H8" s="11">
        <v>31310</v>
      </c>
      <c r="I8" s="11">
        <v>24424</v>
      </c>
      <c r="J8" s="11">
        <v>4898</v>
      </c>
    </row>
    <row r="9" spans="1:10" ht="13.5" customHeight="1" x14ac:dyDescent="0.15">
      <c r="A9" s="23">
        <v>46147</v>
      </c>
      <c r="B9" s="6" t="s">
        <v>33</v>
      </c>
      <c r="C9" s="10">
        <v>64901</v>
      </c>
      <c r="D9" s="11">
        <v>26506</v>
      </c>
      <c r="E9" s="11">
        <v>38395</v>
      </c>
      <c r="F9" s="11">
        <v>492</v>
      </c>
      <c r="G9" s="11">
        <v>4028</v>
      </c>
      <c r="H9" s="11">
        <v>30136</v>
      </c>
      <c r="I9" s="11">
        <v>25274</v>
      </c>
      <c r="J9" s="11">
        <v>4971</v>
      </c>
    </row>
    <row r="10" spans="1:10" ht="13.5" customHeight="1" x14ac:dyDescent="0.15">
      <c r="A10" s="23">
        <v>46148</v>
      </c>
      <c r="B10" s="6" t="s">
        <v>34</v>
      </c>
      <c r="C10" s="11">
        <v>54437</v>
      </c>
      <c r="D10" s="11">
        <v>22426</v>
      </c>
      <c r="E10" s="11">
        <v>32011</v>
      </c>
      <c r="F10" s="11">
        <v>361</v>
      </c>
      <c r="G10" s="11">
        <v>3511</v>
      </c>
      <c r="H10" s="11">
        <v>25968</v>
      </c>
      <c r="I10" s="11">
        <v>20523</v>
      </c>
      <c r="J10" s="11">
        <v>4074</v>
      </c>
    </row>
    <row r="11" spans="1:10" ht="13.5" customHeight="1" x14ac:dyDescent="0.15">
      <c r="A11" s="23">
        <v>46149</v>
      </c>
      <c r="B11" s="23" t="s">
        <v>35</v>
      </c>
      <c r="C11" s="10">
        <v>40193</v>
      </c>
      <c r="D11" s="11">
        <v>17053</v>
      </c>
      <c r="E11" s="11">
        <v>23140</v>
      </c>
      <c r="F11" s="11">
        <v>182</v>
      </c>
      <c r="G11" s="11">
        <v>2433</v>
      </c>
      <c r="H11" s="11">
        <v>17711</v>
      </c>
      <c r="I11" s="11">
        <v>15823</v>
      </c>
      <c r="J11" s="11">
        <v>4044</v>
      </c>
    </row>
    <row r="12" spans="1:10" ht="13.5" customHeight="1" x14ac:dyDescent="0.15">
      <c r="A12" s="23">
        <v>46150</v>
      </c>
      <c r="B12" s="23" t="s">
        <v>36</v>
      </c>
      <c r="C12" s="10">
        <v>44157</v>
      </c>
      <c r="D12" s="11">
        <v>19613</v>
      </c>
      <c r="E12" s="11">
        <v>24544</v>
      </c>
      <c r="F12" s="11">
        <v>177</v>
      </c>
      <c r="G12" s="11">
        <v>2341</v>
      </c>
      <c r="H12" s="11">
        <v>20013</v>
      </c>
      <c r="I12" s="11">
        <v>17133</v>
      </c>
      <c r="J12" s="11">
        <v>4493</v>
      </c>
    </row>
    <row r="13" spans="1:10" ht="13.5" customHeight="1" x14ac:dyDescent="0.15">
      <c r="A13" s="23">
        <v>46151</v>
      </c>
      <c r="B13" s="23" t="s">
        <v>37</v>
      </c>
      <c r="C13" s="10">
        <v>47005</v>
      </c>
      <c r="D13" s="11">
        <v>19390</v>
      </c>
      <c r="E13" s="11">
        <v>27615</v>
      </c>
      <c r="F13" s="11">
        <v>264</v>
      </c>
      <c r="G13" s="11">
        <v>2703</v>
      </c>
      <c r="H13" s="11">
        <v>21491</v>
      </c>
      <c r="I13" s="11">
        <v>18150</v>
      </c>
      <c r="J13" s="11">
        <v>4397</v>
      </c>
    </row>
    <row r="14" spans="1:10" ht="13.5" customHeight="1" x14ac:dyDescent="0.15">
      <c r="A14" s="23">
        <v>46152</v>
      </c>
      <c r="B14" s="23" t="s">
        <v>38</v>
      </c>
      <c r="C14" s="10">
        <v>44907</v>
      </c>
      <c r="D14" s="11">
        <v>18379</v>
      </c>
      <c r="E14" s="11">
        <v>26528</v>
      </c>
      <c r="F14" s="11">
        <v>321</v>
      </c>
      <c r="G14" s="11">
        <v>2706</v>
      </c>
      <c r="H14" s="11">
        <v>20357</v>
      </c>
      <c r="I14" s="11">
        <v>17419</v>
      </c>
      <c r="J14" s="11">
        <v>4104</v>
      </c>
    </row>
    <row r="15" spans="1:10" ht="13.5" customHeight="1" x14ac:dyDescent="0.15">
      <c r="A15" s="23">
        <v>46153</v>
      </c>
      <c r="B15" s="23" t="s">
        <v>39</v>
      </c>
      <c r="C15" s="10">
        <v>40152</v>
      </c>
      <c r="D15" s="11">
        <v>17289</v>
      </c>
      <c r="E15" s="11">
        <v>22863</v>
      </c>
      <c r="F15" s="11">
        <v>186</v>
      </c>
      <c r="G15" s="11">
        <v>2404</v>
      </c>
      <c r="H15" s="11">
        <v>16765</v>
      </c>
      <c r="I15" s="11">
        <v>16624</v>
      </c>
      <c r="J15" s="11">
        <v>4173</v>
      </c>
    </row>
    <row r="16" spans="1:10" ht="13.5" customHeight="1" x14ac:dyDescent="0.15">
      <c r="A16" s="23">
        <v>46154</v>
      </c>
      <c r="B16" s="23" t="s">
        <v>33</v>
      </c>
      <c r="C16" s="10">
        <v>42012</v>
      </c>
      <c r="D16" s="11">
        <v>18754</v>
      </c>
      <c r="E16" s="11">
        <v>23258</v>
      </c>
      <c r="F16" s="11">
        <v>154</v>
      </c>
      <c r="G16" s="11">
        <v>2449</v>
      </c>
      <c r="H16" s="11">
        <v>18083</v>
      </c>
      <c r="I16" s="11">
        <v>17158</v>
      </c>
      <c r="J16" s="11">
        <v>4168</v>
      </c>
    </row>
    <row r="17" spans="1:10" ht="13.5" customHeight="1" x14ac:dyDescent="0.15">
      <c r="A17" s="23">
        <v>46155</v>
      </c>
      <c r="B17" s="23" t="s">
        <v>34</v>
      </c>
      <c r="C17" s="10">
        <v>42861</v>
      </c>
      <c r="D17" s="11">
        <v>19539</v>
      </c>
      <c r="E17" s="11">
        <v>23322</v>
      </c>
      <c r="F17" s="11">
        <v>155</v>
      </c>
      <c r="G17" s="11">
        <v>2295</v>
      </c>
      <c r="H17" s="11">
        <v>18470</v>
      </c>
      <c r="I17" s="11">
        <v>17497</v>
      </c>
      <c r="J17" s="11">
        <v>4444</v>
      </c>
    </row>
    <row r="18" spans="1:10" ht="13.5" customHeight="1" x14ac:dyDescent="0.15">
      <c r="A18" s="23">
        <v>46156</v>
      </c>
      <c r="B18" s="23" t="s">
        <v>35</v>
      </c>
      <c r="C18" s="10">
        <v>43925</v>
      </c>
      <c r="D18" s="11">
        <v>19845</v>
      </c>
      <c r="E18" s="11">
        <v>24080</v>
      </c>
      <c r="F18" s="11">
        <v>182</v>
      </c>
      <c r="G18" s="11">
        <v>2344</v>
      </c>
      <c r="H18" s="11">
        <v>18663</v>
      </c>
      <c r="I18" s="11">
        <v>18113</v>
      </c>
      <c r="J18" s="11">
        <v>4623</v>
      </c>
    </row>
    <row r="19" spans="1:10" ht="13.5" customHeight="1" x14ac:dyDescent="0.15">
      <c r="A19" s="23">
        <v>46157</v>
      </c>
      <c r="B19" s="23" t="s">
        <v>36</v>
      </c>
      <c r="C19" s="10">
        <v>51994</v>
      </c>
      <c r="D19" s="11">
        <v>23540</v>
      </c>
      <c r="E19" s="11">
        <v>28454</v>
      </c>
      <c r="F19" s="11">
        <v>241</v>
      </c>
      <c r="G19" s="11">
        <v>2935</v>
      </c>
      <c r="H19" s="11">
        <v>22247</v>
      </c>
      <c r="I19" s="11">
        <v>21464</v>
      </c>
      <c r="J19" s="11">
        <v>5107</v>
      </c>
    </row>
    <row r="20" spans="1:10" ht="13.5" customHeight="1" x14ac:dyDescent="0.15">
      <c r="A20" s="23">
        <v>46158</v>
      </c>
      <c r="B20" s="23" t="s">
        <v>37</v>
      </c>
      <c r="C20" s="10">
        <v>54190</v>
      </c>
      <c r="D20" s="11">
        <v>22906</v>
      </c>
      <c r="E20" s="11">
        <v>31284</v>
      </c>
      <c r="F20" s="11">
        <v>322</v>
      </c>
      <c r="G20" s="11">
        <v>2993</v>
      </c>
      <c r="H20" s="11">
        <v>24785</v>
      </c>
      <c r="I20" s="11">
        <v>21274</v>
      </c>
      <c r="J20" s="11">
        <v>4816</v>
      </c>
    </row>
    <row r="21" spans="1:10" ht="13.5" customHeight="1" x14ac:dyDescent="0.15">
      <c r="A21" s="23">
        <v>46159</v>
      </c>
      <c r="B21" s="23" t="s">
        <v>38</v>
      </c>
      <c r="C21" s="10">
        <v>50969</v>
      </c>
      <c r="D21" s="11">
        <v>21816</v>
      </c>
      <c r="E21" s="11">
        <v>29153</v>
      </c>
      <c r="F21" s="11">
        <v>378</v>
      </c>
      <c r="G21" s="11">
        <v>3137</v>
      </c>
      <c r="H21" s="11">
        <v>22740</v>
      </c>
      <c r="I21" s="11">
        <v>20200</v>
      </c>
      <c r="J21" s="11">
        <v>4514</v>
      </c>
    </row>
    <row r="22" spans="1:10" ht="13.5" customHeight="1" x14ac:dyDescent="0.15">
      <c r="A22" s="23">
        <v>46160</v>
      </c>
      <c r="B22" s="23" t="s">
        <v>39</v>
      </c>
      <c r="C22" s="10">
        <v>41826</v>
      </c>
      <c r="D22" s="11">
        <v>18713</v>
      </c>
      <c r="E22" s="11">
        <v>23113</v>
      </c>
      <c r="F22" s="11">
        <v>201</v>
      </c>
      <c r="G22" s="11">
        <v>2287</v>
      </c>
      <c r="H22" s="11">
        <v>17944</v>
      </c>
      <c r="I22" s="11">
        <v>17491</v>
      </c>
      <c r="J22" s="11">
        <v>3903</v>
      </c>
    </row>
    <row r="23" spans="1:10" ht="13.5" customHeight="1" x14ac:dyDescent="0.15">
      <c r="A23" s="23">
        <v>46161</v>
      </c>
      <c r="B23" s="23" t="s">
        <v>33</v>
      </c>
      <c r="C23" s="10">
        <v>45534</v>
      </c>
      <c r="D23" s="11">
        <v>20752</v>
      </c>
      <c r="E23" s="11">
        <v>24782</v>
      </c>
      <c r="F23" s="11">
        <v>227</v>
      </c>
      <c r="G23" s="11">
        <v>2396</v>
      </c>
      <c r="H23" s="11">
        <v>19165</v>
      </c>
      <c r="I23" s="11">
        <v>19147</v>
      </c>
      <c r="J23" s="11">
        <v>4599</v>
      </c>
    </row>
    <row r="24" spans="1:10" ht="13.5" customHeight="1" x14ac:dyDescent="0.15">
      <c r="A24" s="23">
        <v>46162</v>
      </c>
      <c r="B24" s="23" t="s">
        <v>34</v>
      </c>
      <c r="C24" s="10">
        <v>43460</v>
      </c>
      <c r="D24" s="11">
        <v>19823</v>
      </c>
      <c r="E24" s="11">
        <v>23637</v>
      </c>
      <c r="F24" s="11">
        <v>170</v>
      </c>
      <c r="G24" s="11">
        <v>2248</v>
      </c>
      <c r="H24" s="11">
        <v>19165</v>
      </c>
      <c r="I24" s="11">
        <v>17863</v>
      </c>
      <c r="J24" s="11">
        <v>4014</v>
      </c>
    </row>
    <row r="25" spans="1:10" ht="13.5" customHeight="1" x14ac:dyDescent="0.15">
      <c r="A25" s="23">
        <v>46163</v>
      </c>
      <c r="B25" s="23" t="s">
        <v>35</v>
      </c>
      <c r="C25" s="10">
        <v>42442</v>
      </c>
      <c r="D25" s="11">
        <v>19711</v>
      </c>
      <c r="E25" s="11">
        <v>22731</v>
      </c>
      <c r="F25" s="11">
        <v>132</v>
      </c>
      <c r="G25" s="11">
        <v>1841</v>
      </c>
      <c r="H25" s="11">
        <v>20325</v>
      </c>
      <c r="I25" s="11">
        <v>16365</v>
      </c>
      <c r="J25" s="11">
        <v>3779</v>
      </c>
    </row>
    <row r="26" spans="1:10" ht="13.5" customHeight="1" x14ac:dyDescent="0.15">
      <c r="A26" s="23">
        <v>46164</v>
      </c>
      <c r="B26" s="23" t="s">
        <v>36</v>
      </c>
      <c r="C26" s="10">
        <v>54527</v>
      </c>
      <c r="D26" s="11">
        <v>23985</v>
      </c>
      <c r="E26" s="11">
        <v>30542</v>
      </c>
      <c r="F26" s="11">
        <v>199</v>
      </c>
      <c r="G26" s="11">
        <v>2632</v>
      </c>
      <c r="H26" s="11">
        <v>24841</v>
      </c>
      <c r="I26" s="11">
        <v>21955</v>
      </c>
      <c r="J26" s="11">
        <v>4900</v>
      </c>
    </row>
    <row r="27" spans="1:10" ht="13.5" customHeight="1" x14ac:dyDescent="0.15">
      <c r="A27" s="23">
        <v>46165</v>
      </c>
      <c r="B27" s="23" t="s">
        <v>37</v>
      </c>
      <c r="C27" s="10">
        <v>54830</v>
      </c>
      <c r="D27" s="11">
        <v>23363</v>
      </c>
      <c r="E27" s="11">
        <v>31467</v>
      </c>
      <c r="F27" s="11">
        <v>278</v>
      </c>
      <c r="G27" s="11">
        <v>2974</v>
      </c>
      <c r="H27" s="11">
        <v>27317</v>
      </c>
      <c r="I27" s="11">
        <v>19781</v>
      </c>
      <c r="J27" s="11">
        <v>4480</v>
      </c>
    </row>
    <row r="28" spans="1:10" ht="13.5" customHeight="1" x14ac:dyDescent="0.15">
      <c r="A28" s="23">
        <v>46166</v>
      </c>
      <c r="B28" s="23" t="s">
        <v>38</v>
      </c>
      <c r="C28" s="10">
        <v>52139</v>
      </c>
      <c r="D28" s="11">
        <v>21286</v>
      </c>
      <c r="E28" s="11">
        <v>30853</v>
      </c>
      <c r="F28" s="11">
        <v>390</v>
      </c>
      <c r="G28" s="11">
        <v>3107</v>
      </c>
      <c r="H28" s="11">
        <v>24337</v>
      </c>
      <c r="I28" s="11">
        <v>19927</v>
      </c>
      <c r="J28" s="11">
        <v>4378</v>
      </c>
    </row>
    <row r="29" spans="1:10" ht="13.5" customHeight="1" x14ac:dyDescent="0.15">
      <c r="A29" s="23">
        <v>46167</v>
      </c>
      <c r="B29" s="23" t="s">
        <v>39</v>
      </c>
      <c r="C29" s="10">
        <v>42804</v>
      </c>
      <c r="D29" s="11">
        <v>18817</v>
      </c>
      <c r="E29" s="11">
        <v>23987</v>
      </c>
      <c r="F29" s="11">
        <v>181</v>
      </c>
      <c r="G29" s="11">
        <v>2079</v>
      </c>
      <c r="H29" s="11">
        <v>18831</v>
      </c>
      <c r="I29" s="11">
        <v>17887</v>
      </c>
      <c r="J29" s="11">
        <v>3826</v>
      </c>
    </row>
    <row r="30" spans="1:10" ht="13.5" customHeight="1" x14ac:dyDescent="0.15">
      <c r="A30" s="23">
        <v>46168</v>
      </c>
      <c r="B30" s="23" t="s">
        <v>33</v>
      </c>
      <c r="C30" s="10">
        <v>41813</v>
      </c>
      <c r="D30" s="11">
        <v>19443</v>
      </c>
      <c r="E30" s="11">
        <v>22370</v>
      </c>
      <c r="F30" s="11">
        <v>160</v>
      </c>
      <c r="G30" s="11">
        <v>2105</v>
      </c>
      <c r="H30" s="11">
        <v>18708</v>
      </c>
      <c r="I30" s="11">
        <v>17067</v>
      </c>
      <c r="J30" s="11">
        <v>3773</v>
      </c>
    </row>
    <row r="31" spans="1:10" ht="13.5" customHeight="1" x14ac:dyDescent="0.15">
      <c r="A31" s="23">
        <v>46169</v>
      </c>
      <c r="B31" s="23" t="s">
        <v>34</v>
      </c>
      <c r="C31" s="10">
        <v>41558</v>
      </c>
      <c r="D31" s="11">
        <v>19506</v>
      </c>
      <c r="E31" s="11">
        <v>22052</v>
      </c>
      <c r="F31" s="11">
        <v>163</v>
      </c>
      <c r="G31" s="11">
        <v>2062</v>
      </c>
      <c r="H31" s="11">
        <v>19518</v>
      </c>
      <c r="I31" s="11">
        <v>16150</v>
      </c>
      <c r="J31" s="11">
        <v>3665</v>
      </c>
    </row>
    <row r="32" spans="1:10" ht="13.5" customHeight="1" x14ac:dyDescent="0.15">
      <c r="A32" s="23">
        <v>46170</v>
      </c>
      <c r="B32" s="23" t="s">
        <v>35</v>
      </c>
      <c r="C32" s="10">
        <v>43890</v>
      </c>
      <c r="D32" s="11">
        <v>21227</v>
      </c>
      <c r="E32" s="11">
        <v>22663</v>
      </c>
      <c r="F32" s="11">
        <v>162</v>
      </c>
      <c r="G32" s="11">
        <v>2061</v>
      </c>
      <c r="H32" s="11">
        <v>20562</v>
      </c>
      <c r="I32" s="11">
        <v>17162</v>
      </c>
      <c r="J32" s="11">
        <v>3943</v>
      </c>
    </row>
    <row r="33" spans="1:10" ht="13.5" customHeight="1" x14ac:dyDescent="0.15">
      <c r="A33" s="23">
        <v>46171</v>
      </c>
      <c r="B33" s="23" t="s">
        <v>36</v>
      </c>
      <c r="C33" s="10">
        <v>51250</v>
      </c>
      <c r="D33" s="11">
        <v>23487</v>
      </c>
      <c r="E33" s="11">
        <v>27763</v>
      </c>
      <c r="F33" s="11">
        <v>250</v>
      </c>
      <c r="G33" s="11">
        <v>2466</v>
      </c>
      <c r="H33" s="11">
        <v>23620</v>
      </c>
      <c r="I33" s="11">
        <v>20616</v>
      </c>
      <c r="J33" s="11">
        <v>4298</v>
      </c>
    </row>
    <row r="34" spans="1:10" ht="13.5" customHeight="1" x14ac:dyDescent="0.15">
      <c r="A34" s="23">
        <v>46172</v>
      </c>
      <c r="B34" s="23" t="s">
        <v>37</v>
      </c>
      <c r="C34" s="10">
        <v>57257</v>
      </c>
      <c r="D34" s="11">
        <v>25031</v>
      </c>
      <c r="E34" s="11">
        <v>32226</v>
      </c>
      <c r="F34" s="11">
        <v>397</v>
      </c>
      <c r="G34" s="11">
        <v>3206</v>
      </c>
      <c r="H34" s="11">
        <v>27905</v>
      </c>
      <c r="I34" s="11">
        <v>21162</v>
      </c>
      <c r="J34" s="11">
        <v>4587</v>
      </c>
    </row>
    <row r="35" spans="1:10" ht="13.5" customHeight="1" thickBot="1" x14ac:dyDescent="0.2">
      <c r="A35" s="24">
        <v>46173</v>
      </c>
      <c r="B35" s="24" t="s">
        <v>38</v>
      </c>
      <c r="C35" s="25">
        <v>50142</v>
      </c>
      <c r="D35" s="13">
        <v>22212</v>
      </c>
      <c r="E35" s="13">
        <v>27930</v>
      </c>
      <c r="F35" s="13">
        <v>378</v>
      </c>
      <c r="G35" s="13">
        <v>3020</v>
      </c>
      <c r="H35" s="13">
        <v>24191</v>
      </c>
      <c r="I35" s="13">
        <v>18749</v>
      </c>
      <c r="J35" s="13">
        <v>3804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1535334</v>
      </c>
      <c r="D36" s="14">
        <f t="shared" si="0"/>
        <v>672463</v>
      </c>
      <c r="E36" s="14">
        <f t="shared" si="0"/>
        <v>862871</v>
      </c>
      <c r="F36" s="14">
        <f t="shared" si="0"/>
        <v>8171</v>
      </c>
      <c r="G36" s="14">
        <f t="shared" si="0"/>
        <v>84880</v>
      </c>
      <c r="H36" s="14">
        <f t="shared" si="0"/>
        <v>705361</v>
      </c>
      <c r="I36" s="14">
        <f t="shared" si="0"/>
        <v>601096</v>
      </c>
      <c r="J36" s="14">
        <f t="shared" si="0"/>
        <v>135826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49526.903225806454</v>
      </c>
      <c r="D37" s="15">
        <f t="shared" si="1"/>
        <v>21692.354838709678</v>
      </c>
      <c r="E37" s="15">
        <f t="shared" si="1"/>
        <v>27834.548387096773</v>
      </c>
      <c r="F37" s="15">
        <f t="shared" si="1"/>
        <v>263.58064516129031</v>
      </c>
      <c r="G37" s="15">
        <f t="shared" si="1"/>
        <v>2738.0645161290322</v>
      </c>
      <c r="H37" s="15">
        <f t="shared" si="1"/>
        <v>22753.580645161292</v>
      </c>
      <c r="I37" s="15">
        <f t="shared" si="1"/>
        <v>19390.193548387098</v>
      </c>
      <c r="J37" s="15">
        <f t="shared" si="1"/>
        <v>4381.4838709677415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44980.777777777781</v>
      </c>
      <c r="D38" s="32" t="s">
        <v>5</v>
      </c>
      <c r="E38" s="31"/>
      <c r="F38" s="15">
        <f>AVERAGE(C6:C10,C13:C14,C27:C28,C20:C21,C34:C35)</f>
        <v>55821.538461538461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25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19268</v>
      </c>
      <c r="D5" s="11">
        <v>7167</v>
      </c>
      <c r="E5" s="11">
        <v>12101</v>
      </c>
      <c r="F5" s="11">
        <v>113</v>
      </c>
      <c r="G5" s="11">
        <v>1892</v>
      </c>
      <c r="H5" s="11">
        <v>6495</v>
      </c>
      <c r="I5" s="11">
        <v>6981</v>
      </c>
      <c r="J5" s="11">
        <v>3787</v>
      </c>
    </row>
    <row r="6" spans="1:10" ht="13.5" customHeight="1" x14ac:dyDescent="0.15">
      <c r="A6" s="23">
        <v>46144</v>
      </c>
      <c r="B6" s="23" t="s">
        <v>37</v>
      </c>
      <c r="C6" s="10">
        <v>26440</v>
      </c>
      <c r="D6" s="11">
        <v>8747</v>
      </c>
      <c r="E6" s="11">
        <v>17693</v>
      </c>
      <c r="F6" s="11">
        <v>192</v>
      </c>
      <c r="G6" s="11">
        <v>2818</v>
      </c>
      <c r="H6" s="11">
        <v>8659</v>
      </c>
      <c r="I6" s="11">
        <v>9576</v>
      </c>
      <c r="J6" s="11">
        <v>5195</v>
      </c>
    </row>
    <row r="7" spans="1:10" ht="13.5" customHeight="1" x14ac:dyDescent="0.15">
      <c r="A7" s="23">
        <v>46145</v>
      </c>
      <c r="B7" s="23" t="s">
        <v>38</v>
      </c>
      <c r="C7" s="10">
        <v>29333</v>
      </c>
      <c r="D7" s="11">
        <v>10594</v>
      </c>
      <c r="E7" s="11">
        <v>18739</v>
      </c>
      <c r="F7" s="11">
        <v>186</v>
      </c>
      <c r="G7" s="11">
        <v>2993</v>
      </c>
      <c r="H7" s="11">
        <v>10326</v>
      </c>
      <c r="I7" s="11">
        <v>10223</v>
      </c>
      <c r="J7" s="11">
        <v>5605</v>
      </c>
    </row>
    <row r="8" spans="1:10" ht="13.5" customHeight="1" x14ac:dyDescent="0.15">
      <c r="A8" s="23">
        <v>46146</v>
      </c>
      <c r="B8" s="6" t="s">
        <v>39</v>
      </c>
      <c r="C8" s="10">
        <v>27039</v>
      </c>
      <c r="D8" s="11">
        <v>8546</v>
      </c>
      <c r="E8" s="11">
        <v>18493</v>
      </c>
      <c r="F8" s="11">
        <v>180</v>
      </c>
      <c r="G8" s="11">
        <v>2656</v>
      </c>
      <c r="H8" s="11">
        <v>8933</v>
      </c>
      <c r="I8" s="11">
        <v>10110</v>
      </c>
      <c r="J8" s="11">
        <v>5160</v>
      </c>
    </row>
    <row r="9" spans="1:10" ht="13.5" customHeight="1" x14ac:dyDescent="0.15">
      <c r="A9" s="23">
        <v>46147</v>
      </c>
      <c r="B9" s="6" t="s">
        <v>33</v>
      </c>
      <c r="C9" s="10">
        <v>25728</v>
      </c>
      <c r="D9" s="11">
        <v>8788</v>
      </c>
      <c r="E9" s="11">
        <v>16940</v>
      </c>
      <c r="F9" s="11">
        <v>243</v>
      </c>
      <c r="G9" s="11">
        <v>3519</v>
      </c>
      <c r="H9" s="11">
        <v>7769</v>
      </c>
      <c r="I9" s="11">
        <v>8657</v>
      </c>
      <c r="J9" s="11">
        <v>5540</v>
      </c>
    </row>
    <row r="10" spans="1:10" ht="13.5" customHeight="1" x14ac:dyDescent="0.15">
      <c r="A10" s="23">
        <v>46148</v>
      </c>
      <c r="B10" s="6" t="s">
        <v>34</v>
      </c>
      <c r="C10" s="11">
        <v>21454</v>
      </c>
      <c r="D10" s="11">
        <v>6798</v>
      </c>
      <c r="E10" s="11">
        <v>14656</v>
      </c>
      <c r="F10" s="11">
        <v>133</v>
      </c>
      <c r="G10" s="11">
        <v>2426</v>
      </c>
      <c r="H10" s="11">
        <v>7112</v>
      </c>
      <c r="I10" s="11">
        <v>7840</v>
      </c>
      <c r="J10" s="11">
        <v>3943</v>
      </c>
    </row>
    <row r="11" spans="1:10" ht="13.5" customHeight="1" x14ac:dyDescent="0.15">
      <c r="A11" s="23">
        <v>46149</v>
      </c>
      <c r="B11" s="23" t="s">
        <v>35</v>
      </c>
      <c r="C11" s="10">
        <v>12477</v>
      </c>
      <c r="D11" s="11">
        <v>4269</v>
      </c>
      <c r="E11" s="11">
        <v>8208</v>
      </c>
      <c r="F11" s="11">
        <v>68</v>
      </c>
      <c r="G11" s="11">
        <v>1650</v>
      </c>
      <c r="H11" s="11">
        <v>3639</v>
      </c>
      <c r="I11" s="11">
        <v>4241</v>
      </c>
      <c r="J11" s="11">
        <v>2879</v>
      </c>
    </row>
    <row r="12" spans="1:10" ht="13.5" customHeight="1" x14ac:dyDescent="0.15">
      <c r="A12" s="23">
        <v>46150</v>
      </c>
      <c r="B12" s="23" t="s">
        <v>36</v>
      </c>
      <c r="C12" s="10">
        <v>13886</v>
      </c>
      <c r="D12" s="11">
        <v>5073</v>
      </c>
      <c r="E12" s="11">
        <v>8813</v>
      </c>
      <c r="F12" s="11">
        <v>61</v>
      </c>
      <c r="G12" s="11">
        <v>1723</v>
      </c>
      <c r="H12" s="11">
        <v>4381</v>
      </c>
      <c r="I12" s="11">
        <v>4889</v>
      </c>
      <c r="J12" s="11">
        <v>2832</v>
      </c>
    </row>
    <row r="13" spans="1:10" ht="13.5" customHeight="1" x14ac:dyDescent="0.15">
      <c r="A13" s="23">
        <v>46151</v>
      </c>
      <c r="B13" s="23" t="s">
        <v>37</v>
      </c>
      <c r="C13" s="10">
        <v>18049</v>
      </c>
      <c r="D13" s="11">
        <v>6151</v>
      </c>
      <c r="E13" s="11">
        <v>11898</v>
      </c>
      <c r="F13" s="11">
        <v>118</v>
      </c>
      <c r="G13" s="11">
        <v>2437</v>
      </c>
      <c r="H13" s="11">
        <v>5599</v>
      </c>
      <c r="I13" s="11">
        <v>6201</v>
      </c>
      <c r="J13" s="11">
        <v>3694</v>
      </c>
    </row>
    <row r="14" spans="1:10" ht="13.5" customHeight="1" x14ac:dyDescent="0.15">
      <c r="A14" s="23">
        <v>46152</v>
      </c>
      <c r="B14" s="23" t="s">
        <v>38</v>
      </c>
      <c r="C14" s="10">
        <v>17628</v>
      </c>
      <c r="D14" s="11">
        <v>5853</v>
      </c>
      <c r="E14" s="11">
        <v>11775</v>
      </c>
      <c r="F14" s="11">
        <v>167</v>
      </c>
      <c r="G14" s="11">
        <v>2644</v>
      </c>
      <c r="H14" s="11">
        <v>5397</v>
      </c>
      <c r="I14" s="11">
        <v>5910</v>
      </c>
      <c r="J14" s="11">
        <v>3510</v>
      </c>
    </row>
    <row r="15" spans="1:10" ht="13.5" customHeight="1" x14ac:dyDescent="0.15">
      <c r="A15" s="23">
        <v>46153</v>
      </c>
      <c r="B15" s="23" t="s">
        <v>39</v>
      </c>
      <c r="C15" s="10">
        <v>12318</v>
      </c>
      <c r="D15" s="11">
        <v>4358</v>
      </c>
      <c r="E15" s="11">
        <v>7960</v>
      </c>
      <c r="F15" s="11">
        <v>76</v>
      </c>
      <c r="G15" s="11">
        <v>1783</v>
      </c>
      <c r="H15" s="11">
        <v>3473</v>
      </c>
      <c r="I15" s="11">
        <v>4122</v>
      </c>
      <c r="J15" s="11">
        <v>2864</v>
      </c>
    </row>
    <row r="16" spans="1:10" ht="13.5" customHeight="1" x14ac:dyDescent="0.15">
      <c r="A16" s="23">
        <v>46154</v>
      </c>
      <c r="B16" s="23" t="s">
        <v>33</v>
      </c>
      <c r="C16" s="10">
        <v>12749</v>
      </c>
      <c r="D16" s="11">
        <v>4410</v>
      </c>
      <c r="E16" s="11">
        <v>8339</v>
      </c>
      <c r="F16" s="11">
        <v>68</v>
      </c>
      <c r="G16" s="11">
        <v>1551</v>
      </c>
      <c r="H16" s="11">
        <v>3850</v>
      </c>
      <c r="I16" s="11">
        <v>4411</v>
      </c>
      <c r="J16" s="11">
        <v>2869</v>
      </c>
    </row>
    <row r="17" spans="1:10" ht="13.5" customHeight="1" x14ac:dyDescent="0.15">
      <c r="A17" s="23">
        <v>46155</v>
      </c>
      <c r="B17" s="23" t="s">
        <v>34</v>
      </c>
      <c r="C17" s="10">
        <v>13426</v>
      </c>
      <c r="D17" s="11">
        <v>4635</v>
      </c>
      <c r="E17" s="11">
        <v>8791</v>
      </c>
      <c r="F17" s="11">
        <v>91</v>
      </c>
      <c r="G17" s="11">
        <v>1667</v>
      </c>
      <c r="H17" s="11">
        <v>4093</v>
      </c>
      <c r="I17" s="11">
        <v>4766</v>
      </c>
      <c r="J17" s="11">
        <v>2809</v>
      </c>
    </row>
    <row r="18" spans="1:10" ht="13.5" customHeight="1" x14ac:dyDescent="0.15">
      <c r="A18" s="23">
        <v>46156</v>
      </c>
      <c r="B18" s="23" t="s">
        <v>35</v>
      </c>
      <c r="C18" s="10">
        <v>13299</v>
      </c>
      <c r="D18" s="11">
        <v>4727</v>
      </c>
      <c r="E18" s="11">
        <v>8572</v>
      </c>
      <c r="F18" s="11">
        <v>75</v>
      </c>
      <c r="G18" s="11">
        <v>1601</v>
      </c>
      <c r="H18" s="11">
        <v>3817</v>
      </c>
      <c r="I18" s="11">
        <v>4743</v>
      </c>
      <c r="J18" s="11">
        <v>3063</v>
      </c>
    </row>
    <row r="19" spans="1:10" ht="13.5" customHeight="1" x14ac:dyDescent="0.15">
      <c r="A19" s="23">
        <v>46157</v>
      </c>
      <c r="B19" s="23" t="s">
        <v>36</v>
      </c>
      <c r="C19" s="10">
        <v>15982</v>
      </c>
      <c r="D19" s="11">
        <v>6006</v>
      </c>
      <c r="E19" s="11">
        <v>9976</v>
      </c>
      <c r="F19" s="11">
        <v>120</v>
      </c>
      <c r="G19" s="11">
        <v>2135</v>
      </c>
      <c r="H19" s="11">
        <v>4711</v>
      </c>
      <c r="I19" s="11">
        <v>5456</v>
      </c>
      <c r="J19" s="11">
        <v>3560</v>
      </c>
    </row>
    <row r="20" spans="1:10" ht="13.5" customHeight="1" x14ac:dyDescent="0.15">
      <c r="A20" s="23">
        <v>46158</v>
      </c>
      <c r="B20" s="23" t="s">
        <v>37</v>
      </c>
      <c r="C20" s="10">
        <v>19691</v>
      </c>
      <c r="D20" s="11">
        <v>6674</v>
      </c>
      <c r="E20" s="11">
        <v>13017</v>
      </c>
      <c r="F20" s="11">
        <v>152</v>
      </c>
      <c r="G20" s="11">
        <v>2441</v>
      </c>
      <c r="H20" s="11">
        <v>6062</v>
      </c>
      <c r="I20" s="11">
        <v>6948</v>
      </c>
      <c r="J20" s="11">
        <v>4088</v>
      </c>
    </row>
    <row r="21" spans="1:10" ht="13.5" customHeight="1" x14ac:dyDescent="0.15">
      <c r="A21" s="23">
        <v>46159</v>
      </c>
      <c r="B21" s="23" t="s">
        <v>38</v>
      </c>
      <c r="C21" s="10">
        <v>18720</v>
      </c>
      <c r="D21" s="11">
        <v>6284</v>
      </c>
      <c r="E21" s="11">
        <v>12436</v>
      </c>
      <c r="F21" s="11">
        <v>199</v>
      </c>
      <c r="G21" s="11">
        <v>2546</v>
      </c>
      <c r="H21" s="11">
        <v>5691</v>
      </c>
      <c r="I21" s="11">
        <v>6499</v>
      </c>
      <c r="J21" s="11">
        <v>3785</v>
      </c>
    </row>
    <row r="22" spans="1:10" ht="13.5" customHeight="1" x14ac:dyDescent="0.15">
      <c r="A22" s="23">
        <v>46160</v>
      </c>
      <c r="B22" s="23" t="s">
        <v>39</v>
      </c>
      <c r="C22" s="10">
        <v>12629</v>
      </c>
      <c r="D22" s="11">
        <v>4434</v>
      </c>
      <c r="E22" s="11">
        <v>8195</v>
      </c>
      <c r="F22" s="11">
        <v>96</v>
      </c>
      <c r="G22" s="11">
        <v>1731</v>
      </c>
      <c r="H22" s="11">
        <v>3776</v>
      </c>
      <c r="I22" s="11">
        <v>4246</v>
      </c>
      <c r="J22" s="11">
        <v>2780</v>
      </c>
    </row>
    <row r="23" spans="1:10" ht="13.5" customHeight="1" x14ac:dyDescent="0.15">
      <c r="A23" s="23">
        <v>46161</v>
      </c>
      <c r="B23" s="23" t="s">
        <v>33</v>
      </c>
      <c r="C23" s="10">
        <v>13401</v>
      </c>
      <c r="D23" s="11">
        <v>4797</v>
      </c>
      <c r="E23" s="11">
        <v>8604</v>
      </c>
      <c r="F23" s="11">
        <v>96</v>
      </c>
      <c r="G23" s="11">
        <v>1840</v>
      </c>
      <c r="H23" s="11">
        <v>3776</v>
      </c>
      <c r="I23" s="11">
        <v>4625</v>
      </c>
      <c r="J23" s="11">
        <v>3064</v>
      </c>
    </row>
    <row r="24" spans="1:10" ht="13.5" customHeight="1" x14ac:dyDescent="0.15">
      <c r="A24" s="23">
        <v>46162</v>
      </c>
      <c r="B24" s="23" t="s">
        <v>34</v>
      </c>
      <c r="C24" s="10">
        <v>13560</v>
      </c>
      <c r="D24" s="11">
        <v>4673</v>
      </c>
      <c r="E24" s="11">
        <v>8887</v>
      </c>
      <c r="F24" s="11">
        <v>89</v>
      </c>
      <c r="G24" s="11">
        <v>1460</v>
      </c>
      <c r="H24" s="11">
        <v>4276</v>
      </c>
      <c r="I24" s="11">
        <v>4913</v>
      </c>
      <c r="J24" s="11">
        <v>2822</v>
      </c>
    </row>
    <row r="25" spans="1:10" ht="13.5" customHeight="1" x14ac:dyDescent="0.15">
      <c r="A25" s="23">
        <v>46163</v>
      </c>
      <c r="B25" s="23" t="s">
        <v>35</v>
      </c>
      <c r="C25" s="10">
        <v>14632</v>
      </c>
      <c r="D25" s="11">
        <v>5577</v>
      </c>
      <c r="E25" s="11">
        <v>9055</v>
      </c>
      <c r="F25" s="11">
        <v>96</v>
      </c>
      <c r="G25" s="11">
        <v>1634</v>
      </c>
      <c r="H25" s="11">
        <v>4821</v>
      </c>
      <c r="I25" s="11">
        <v>5104</v>
      </c>
      <c r="J25" s="11">
        <v>2977</v>
      </c>
    </row>
    <row r="26" spans="1:10" ht="13.5" customHeight="1" x14ac:dyDescent="0.15">
      <c r="A26" s="23">
        <v>46164</v>
      </c>
      <c r="B26" s="23" t="s">
        <v>36</v>
      </c>
      <c r="C26" s="10">
        <v>17517</v>
      </c>
      <c r="D26" s="11">
        <v>5963</v>
      </c>
      <c r="E26" s="11">
        <v>11554</v>
      </c>
      <c r="F26" s="11">
        <v>125</v>
      </c>
      <c r="G26" s="11">
        <v>2220</v>
      </c>
      <c r="H26" s="11">
        <v>5578</v>
      </c>
      <c r="I26" s="11">
        <v>6238</v>
      </c>
      <c r="J26" s="11">
        <v>3356</v>
      </c>
    </row>
    <row r="27" spans="1:10" ht="13.5" customHeight="1" x14ac:dyDescent="0.15">
      <c r="A27" s="23">
        <v>46165</v>
      </c>
      <c r="B27" s="23" t="s">
        <v>37</v>
      </c>
      <c r="C27" s="10">
        <v>20048</v>
      </c>
      <c r="D27" s="11">
        <v>6447</v>
      </c>
      <c r="E27" s="11">
        <v>13601</v>
      </c>
      <c r="F27" s="11">
        <v>146</v>
      </c>
      <c r="G27" s="11">
        <v>2053</v>
      </c>
      <c r="H27" s="11">
        <v>6862</v>
      </c>
      <c r="I27" s="11">
        <v>7310</v>
      </c>
      <c r="J27" s="11">
        <v>3677</v>
      </c>
    </row>
    <row r="28" spans="1:10" ht="13.5" customHeight="1" x14ac:dyDescent="0.15">
      <c r="A28" s="23">
        <v>46166</v>
      </c>
      <c r="B28" s="23" t="s">
        <v>38</v>
      </c>
      <c r="C28" s="10">
        <v>20140</v>
      </c>
      <c r="D28" s="11">
        <v>6224</v>
      </c>
      <c r="E28" s="11">
        <v>13916</v>
      </c>
      <c r="F28" s="11">
        <v>174</v>
      </c>
      <c r="G28" s="11">
        <v>2420</v>
      </c>
      <c r="H28" s="11">
        <v>6601</v>
      </c>
      <c r="I28" s="11">
        <v>7225</v>
      </c>
      <c r="J28" s="11">
        <v>3720</v>
      </c>
    </row>
    <row r="29" spans="1:10" ht="13.5" customHeight="1" x14ac:dyDescent="0.15">
      <c r="A29" s="23">
        <v>46167</v>
      </c>
      <c r="B29" s="23" t="s">
        <v>39</v>
      </c>
      <c r="C29" s="10">
        <v>13452</v>
      </c>
      <c r="D29" s="11">
        <v>4649</v>
      </c>
      <c r="E29" s="11">
        <v>8803</v>
      </c>
      <c r="F29" s="11">
        <v>113</v>
      </c>
      <c r="G29" s="11">
        <v>1825</v>
      </c>
      <c r="H29" s="11">
        <v>4097</v>
      </c>
      <c r="I29" s="11">
        <v>4643</v>
      </c>
      <c r="J29" s="11">
        <v>2774</v>
      </c>
    </row>
    <row r="30" spans="1:10" ht="13.5" customHeight="1" x14ac:dyDescent="0.15">
      <c r="A30" s="23">
        <v>46168</v>
      </c>
      <c r="B30" s="23" t="s">
        <v>33</v>
      </c>
      <c r="C30" s="10">
        <v>12859</v>
      </c>
      <c r="D30" s="11">
        <v>4358</v>
      </c>
      <c r="E30" s="11">
        <v>8501</v>
      </c>
      <c r="F30" s="11">
        <v>65</v>
      </c>
      <c r="G30" s="11">
        <v>1398</v>
      </c>
      <c r="H30" s="11">
        <v>4222</v>
      </c>
      <c r="I30" s="11">
        <v>4756</v>
      </c>
      <c r="J30" s="11">
        <v>2418</v>
      </c>
    </row>
    <row r="31" spans="1:10" ht="13.5" customHeight="1" x14ac:dyDescent="0.15">
      <c r="A31" s="23">
        <v>46169</v>
      </c>
      <c r="B31" s="23" t="s">
        <v>34</v>
      </c>
      <c r="C31" s="10">
        <v>15237</v>
      </c>
      <c r="D31" s="11">
        <v>5754</v>
      </c>
      <c r="E31" s="11">
        <v>9483</v>
      </c>
      <c r="F31" s="11">
        <v>93</v>
      </c>
      <c r="G31" s="11">
        <v>1737</v>
      </c>
      <c r="H31" s="11">
        <v>4840</v>
      </c>
      <c r="I31" s="11">
        <v>5552</v>
      </c>
      <c r="J31" s="11">
        <v>3015</v>
      </c>
    </row>
    <row r="32" spans="1:10" ht="13.5" customHeight="1" x14ac:dyDescent="0.15">
      <c r="A32" s="23">
        <v>46170</v>
      </c>
      <c r="B32" s="23" t="s">
        <v>35</v>
      </c>
      <c r="C32" s="10">
        <v>13108</v>
      </c>
      <c r="D32" s="11">
        <v>5224</v>
      </c>
      <c r="E32" s="11">
        <v>7884</v>
      </c>
      <c r="F32" s="11">
        <v>75</v>
      </c>
      <c r="G32" s="11">
        <v>1106</v>
      </c>
      <c r="H32" s="11">
        <v>5141</v>
      </c>
      <c r="I32" s="11">
        <v>4736</v>
      </c>
      <c r="J32" s="11">
        <v>2050</v>
      </c>
    </row>
    <row r="33" spans="1:10" ht="13.5" customHeight="1" x14ac:dyDescent="0.15">
      <c r="A33" s="23">
        <v>46171</v>
      </c>
      <c r="B33" s="23" t="s">
        <v>36</v>
      </c>
      <c r="C33" s="10">
        <v>16276</v>
      </c>
      <c r="D33" s="11">
        <v>6034</v>
      </c>
      <c r="E33" s="11">
        <v>10242</v>
      </c>
      <c r="F33" s="11">
        <v>115</v>
      </c>
      <c r="G33" s="11">
        <v>1352</v>
      </c>
      <c r="H33" s="11">
        <v>6968</v>
      </c>
      <c r="I33" s="11">
        <v>5796</v>
      </c>
      <c r="J33" s="11">
        <v>2045</v>
      </c>
    </row>
    <row r="34" spans="1:10" ht="13.5" customHeight="1" x14ac:dyDescent="0.15">
      <c r="A34" s="23">
        <v>46172</v>
      </c>
      <c r="B34" s="23" t="s">
        <v>37</v>
      </c>
      <c r="C34" s="10">
        <v>20910</v>
      </c>
      <c r="D34" s="11">
        <v>7194</v>
      </c>
      <c r="E34" s="11">
        <v>13716</v>
      </c>
      <c r="F34" s="11">
        <v>192</v>
      </c>
      <c r="G34" s="11">
        <v>1636</v>
      </c>
      <c r="H34" s="11">
        <v>9506</v>
      </c>
      <c r="I34" s="11">
        <v>7309</v>
      </c>
      <c r="J34" s="11">
        <v>2267</v>
      </c>
    </row>
    <row r="35" spans="1:10" ht="13.5" customHeight="1" thickBot="1" x14ac:dyDescent="0.2">
      <c r="A35" s="24">
        <v>46173</v>
      </c>
      <c r="B35" s="24" t="s">
        <v>38</v>
      </c>
      <c r="C35" s="25">
        <v>18761</v>
      </c>
      <c r="D35" s="13">
        <v>6470</v>
      </c>
      <c r="E35" s="13">
        <v>12291</v>
      </c>
      <c r="F35" s="13">
        <v>202</v>
      </c>
      <c r="G35" s="13">
        <v>1692</v>
      </c>
      <c r="H35" s="13">
        <v>8599</v>
      </c>
      <c r="I35" s="13">
        <v>6291</v>
      </c>
      <c r="J35" s="13">
        <v>1977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540017</v>
      </c>
      <c r="D36" s="14">
        <f t="shared" si="0"/>
        <v>186878</v>
      </c>
      <c r="E36" s="14">
        <f t="shared" si="0"/>
        <v>353139</v>
      </c>
      <c r="F36" s="14">
        <f t="shared" si="0"/>
        <v>3919</v>
      </c>
      <c r="G36" s="14">
        <f t="shared" si="0"/>
        <v>62586</v>
      </c>
      <c r="H36" s="14">
        <f t="shared" si="0"/>
        <v>179070</v>
      </c>
      <c r="I36" s="14">
        <f t="shared" si="0"/>
        <v>190317</v>
      </c>
      <c r="J36" s="14">
        <f t="shared" si="0"/>
        <v>104125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17419.903225806451</v>
      </c>
      <c r="D37" s="15">
        <f t="shared" si="1"/>
        <v>6028.322580645161</v>
      </c>
      <c r="E37" s="15">
        <f t="shared" si="1"/>
        <v>11391.58064516129</v>
      </c>
      <c r="F37" s="15">
        <f t="shared" si="1"/>
        <v>126.41935483870968</v>
      </c>
      <c r="G37" s="15">
        <f t="shared" si="1"/>
        <v>2018.9032258064517</v>
      </c>
      <c r="H37" s="15">
        <f t="shared" si="1"/>
        <v>5776.4516129032254</v>
      </c>
      <c r="I37" s="15">
        <f t="shared" si="1"/>
        <v>6139.2580645161288</v>
      </c>
      <c r="J37" s="15">
        <f t="shared" si="1"/>
        <v>3358.8709677419356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14226.444444444445</v>
      </c>
      <c r="D38" s="32" t="s">
        <v>5</v>
      </c>
      <c r="E38" s="31"/>
      <c r="F38" s="15">
        <f>AVERAGE(C6:C10,C13:C14,C27:C28,C20:C21,C34:C35)</f>
        <v>21841.615384615383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26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4067</v>
      </c>
      <c r="D5" s="11">
        <v>2383</v>
      </c>
      <c r="E5" s="11">
        <v>1684</v>
      </c>
      <c r="F5" s="11">
        <v>41</v>
      </c>
      <c r="G5" s="11">
        <v>145</v>
      </c>
      <c r="H5" s="11">
        <v>1737</v>
      </c>
      <c r="I5" s="11">
        <v>1797</v>
      </c>
      <c r="J5" s="11">
        <v>347</v>
      </c>
    </row>
    <row r="6" spans="1:10" ht="13.5" customHeight="1" x14ac:dyDescent="0.15">
      <c r="A6" s="23">
        <v>46144</v>
      </c>
      <c r="B6" s="23" t="s">
        <v>37</v>
      </c>
      <c r="C6" s="10">
        <v>7676</v>
      </c>
      <c r="D6" s="11">
        <v>4256</v>
      </c>
      <c r="E6" s="11">
        <v>3420</v>
      </c>
      <c r="F6" s="11">
        <v>179</v>
      </c>
      <c r="G6" s="11">
        <v>545</v>
      </c>
      <c r="H6" s="11">
        <v>3524</v>
      </c>
      <c r="I6" s="11">
        <v>2886</v>
      </c>
      <c r="J6" s="11">
        <v>542</v>
      </c>
    </row>
    <row r="7" spans="1:10" ht="13.5" customHeight="1" x14ac:dyDescent="0.15">
      <c r="A7" s="23">
        <v>46145</v>
      </c>
      <c r="B7" s="23" t="s">
        <v>38</v>
      </c>
      <c r="C7" s="10">
        <v>6067</v>
      </c>
      <c r="D7" s="11">
        <v>3549</v>
      </c>
      <c r="E7" s="11">
        <v>2518</v>
      </c>
      <c r="F7" s="11">
        <v>127</v>
      </c>
      <c r="G7" s="11">
        <v>273</v>
      </c>
      <c r="H7" s="11">
        <v>3201</v>
      </c>
      <c r="I7" s="11">
        <v>2105</v>
      </c>
      <c r="J7" s="11">
        <v>361</v>
      </c>
    </row>
    <row r="8" spans="1:10" ht="13.5" customHeight="1" x14ac:dyDescent="0.15">
      <c r="A8" s="23">
        <v>46146</v>
      </c>
      <c r="B8" s="6" t="s">
        <v>39</v>
      </c>
      <c r="C8" s="10">
        <v>3965</v>
      </c>
      <c r="D8" s="11">
        <v>2324</v>
      </c>
      <c r="E8" s="11">
        <v>1641</v>
      </c>
      <c r="F8" s="11">
        <v>72</v>
      </c>
      <c r="G8" s="11">
        <v>155</v>
      </c>
      <c r="H8" s="11">
        <v>1799</v>
      </c>
      <c r="I8" s="11">
        <v>1590</v>
      </c>
      <c r="J8" s="11">
        <v>349</v>
      </c>
    </row>
    <row r="9" spans="1:10" ht="13.5" customHeight="1" x14ac:dyDescent="0.15">
      <c r="A9" s="23">
        <v>46147</v>
      </c>
      <c r="B9" s="6" t="s">
        <v>33</v>
      </c>
      <c r="C9" s="10">
        <v>4127</v>
      </c>
      <c r="D9" s="11">
        <v>2390</v>
      </c>
      <c r="E9" s="11">
        <v>1737</v>
      </c>
      <c r="F9" s="11">
        <v>75</v>
      </c>
      <c r="G9" s="11">
        <v>174</v>
      </c>
      <c r="H9" s="11">
        <v>1739</v>
      </c>
      <c r="I9" s="11">
        <v>1732</v>
      </c>
      <c r="J9" s="11">
        <v>407</v>
      </c>
    </row>
    <row r="10" spans="1:10" ht="13.5" customHeight="1" x14ac:dyDescent="0.15">
      <c r="A10" s="23">
        <v>46148</v>
      </c>
      <c r="B10" s="6" t="s">
        <v>34</v>
      </c>
      <c r="C10" s="11">
        <v>3277</v>
      </c>
      <c r="D10" s="11">
        <v>1942</v>
      </c>
      <c r="E10" s="11">
        <v>1335</v>
      </c>
      <c r="F10" s="11">
        <v>47</v>
      </c>
      <c r="G10" s="11">
        <v>127</v>
      </c>
      <c r="H10" s="11">
        <v>1475</v>
      </c>
      <c r="I10" s="11">
        <v>1378</v>
      </c>
      <c r="J10" s="11">
        <v>250</v>
      </c>
    </row>
    <row r="11" spans="1:10" ht="13.5" customHeight="1" x14ac:dyDescent="0.15">
      <c r="A11" s="23">
        <v>46149</v>
      </c>
      <c r="B11" s="23" t="s">
        <v>35</v>
      </c>
      <c r="C11" s="10">
        <v>3757</v>
      </c>
      <c r="D11" s="11">
        <v>2078</v>
      </c>
      <c r="E11" s="11">
        <v>1679</v>
      </c>
      <c r="F11" s="11">
        <v>35</v>
      </c>
      <c r="G11" s="11">
        <v>136</v>
      </c>
      <c r="H11" s="11">
        <v>1562</v>
      </c>
      <c r="I11" s="11">
        <v>1653</v>
      </c>
      <c r="J11" s="11">
        <v>371</v>
      </c>
    </row>
    <row r="12" spans="1:10" ht="13.5" customHeight="1" x14ac:dyDescent="0.15">
      <c r="A12" s="23">
        <v>46150</v>
      </c>
      <c r="B12" s="23" t="s">
        <v>36</v>
      </c>
      <c r="C12" s="10">
        <v>3649</v>
      </c>
      <c r="D12" s="11">
        <v>2154</v>
      </c>
      <c r="E12" s="11">
        <v>1495</v>
      </c>
      <c r="F12" s="11">
        <v>46</v>
      </c>
      <c r="G12" s="11">
        <v>159</v>
      </c>
      <c r="H12" s="11">
        <v>1469</v>
      </c>
      <c r="I12" s="11">
        <v>1644</v>
      </c>
      <c r="J12" s="11">
        <v>331</v>
      </c>
    </row>
    <row r="13" spans="1:10" ht="13.5" customHeight="1" x14ac:dyDescent="0.15">
      <c r="A13" s="23">
        <v>46151</v>
      </c>
      <c r="B13" s="23" t="s">
        <v>37</v>
      </c>
      <c r="C13" s="10">
        <v>4417</v>
      </c>
      <c r="D13" s="11">
        <v>2669</v>
      </c>
      <c r="E13" s="11">
        <v>1748</v>
      </c>
      <c r="F13" s="11">
        <v>75</v>
      </c>
      <c r="G13" s="11">
        <v>162</v>
      </c>
      <c r="H13" s="11">
        <v>1924</v>
      </c>
      <c r="I13" s="11">
        <v>1862</v>
      </c>
      <c r="J13" s="11">
        <v>394</v>
      </c>
    </row>
    <row r="14" spans="1:10" ht="13.5" customHeight="1" x14ac:dyDescent="0.15">
      <c r="A14" s="23">
        <v>46152</v>
      </c>
      <c r="B14" s="23" t="s">
        <v>38</v>
      </c>
      <c r="C14" s="10">
        <v>3449</v>
      </c>
      <c r="D14" s="11">
        <v>2030</v>
      </c>
      <c r="E14" s="11">
        <v>1419</v>
      </c>
      <c r="F14" s="11">
        <v>73</v>
      </c>
      <c r="G14" s="11">
        <v>134</v>
      </c>
      <c r="H14" s="11">
        <v>1489</v>
      </c>
      <c r="I14" s="11">
        <v>1402</v>
      </c>
      <c r="J14" s="11">
        <v>351</v>
      </c>
    </row>
    <row r="15" spans="1:10" ht="13.5" customHeight="1" x14ac:dyDescent="0.15">
      <c r="A15" s="23">
        <v>46153</v>
      </c>
      <c r="B15" s="23" t="s">
        <v>39</v>
      </c>
      <c r="C15" s="10">
        <v>3394</v>
      </c>
      <c r="D15" s="11">
        <v>1943</v>
      </c>
      <c r="E15" s="11">
        <v>1451</v>
      </c>
      <c r="F15" s="11">
        <v>38</v>
      </c>
      <c r="G15" s="11">
        <v>139</v>
      </c>
      <c r="H15" s="11">
        <v>1368</v>
      </c>
      <c r="I15" s="11">
        <v>1506</v>
      </c>
      <c r="J15" s="11">
        <v>343</v>
      </c>
    </row>
    <row r="16" spans="1:10" ht="13.5" customHeight="1" x14ac:dyDescent="0.15">
      <c r="A16" s="23">
        <v>46154</v>
      </c>
      <c r="B16" s="23" t="s">
        <v>33</v>
      </c>
      <c r="C16" s="10">
        <v>3896</v>
      </c>
      <c r="D16" s="11">
        <v>2245</v>
      </c>
      <c r="E16" s="11">
        <v>1651</v>
      </c>
      <c r="F16" s="11">
        <v>46</v>
      </c>
      <c r="G16" s="11">
        <v>158</v>
      </c>
      <c r="H16" s="11">
        <v>1700</v>
      </c>
      <c r="I16" s="11">
        <v>1657</v>
      </c>
      <c r="J16" s="11">
        <v>335</v>
      </c>
    </row>
    <row r="17" spans="1:10" ht="13.5" customHeight="1" x14ac:dyDescent="0.15">
      <c r="A17" s="23">
        <v>46155</v>
      </c>
      <c r="B17" s="23" t="s">
        <v>34</v>
      </c>
      <c r="C17" s="10">
        <v>3557</v>
      </c>
      <c r="D17" s="11">
        <v>2046</v>
      </c>
      <c r="E17" s="11">
        <v>1511</v>
      </c>
      <c r="F17" s="11">
        <v>42</v>
      </c>
      <c r="G17" s="11">
        <v>142</v>
      </c>
      <c r="H17" s="11">
        <v>1543</v>
      </c>
      <c r="I17" s="11">
        <v>1505</v>
      </c>
      <c r="J17" s="11">
        <v>325</v>
      </c>
    </row>
    <row r="18" spans="1:10" ht="13.5" customHeight="1" x14ac:dyDescent="0.15">
      <c r="A18" s="23">
        <v>46156</v>
      </c>
      <c r="B18" s="23" t="s">
        <v>35</v>
      </c>
      <c r="C18" s="10">
        <v>3666</v>
      </c>
      <c r="D18" s="11">
        <v>2094</v>
      </c>
      <c r="E18" s="11">
        <v>1572</v>
      </c>
      <c r="F18" s="11">
        <v>43</v>
      </c>
      <c r="G18" s="11">
        <v>143</v>
      </c>
      <c r="H18" s="11">
        <v>1545</v>
      </c>
      <c r="I18" s="11">
        <v>1567</v>
      </c>
      <c r="J18" s="11">
        <v>368</v>
      </c>
    </row>
    <row r="19" spans="1:10" ht="13.5" customHeight="1" x14ac:dyDescent="0.15">
      <c r="A19" s="23">
        <v>46157</v>
      </c>
      <c r="B19" s="23" t="s">
        <v>36</v>
      </c>
      <c r="C19" s="10">
        <v>4102</v>
      </c>
      <c r="D19" s="11">
        <v>2326</v>
      </c>
      <c r="E19" s="11">
        <v>1776</v>
      </c>
      <c r="F19" s="11">
        <v>48</v>
      </c>
      <c r="G19" s="11">
        <v>176</v>
      </c>
      <c r="H19" s="11">
        <v>1713</v>
      </c>
      <c r="I19" s="11">
        <v>1773</v>
      </c>
      <c r="J19" s="11">
        <v>392</v>
      </c>
    </row>
    <row r="20" spans="1:10" ht="13.5" customHeight="1" x14ac:dyDescent="0.15">
      <c r="A20" s="23">
        <v>46158</v>
      </c>
      <c r="B20" s="23" t="s">
        <v>37</v>
      </c>
      <c r="C20" s="10">
        <v>4281</v>
      </c>
      <c r="D20" s="11">
        <v>2426</v>
      </c>
      <c r="E20" s="11">
        <v>1855</v>
      </c>
      <c r="F20" s="11">
        <v>68</v>
      </c>
      <c r="G20" s="11">
        <v>144</v>
      </c>
      <c r="H20" s="11">
        <v>1852</v>
      </c>
      <c r="I20" s="11">
        <v>1840</v>
      </c>
      <c r="J20" s="11">
        <v>377</v>
      </c>
    </row>
    <row r="21" spans="1:10" ht="13.5" customHeight="1" x14ac:dyDescent="0.15">
      <c r="A21" s="23">
        <v>46159</v>
      </c>
      <c r="B21" s="23" t="s">
        <v>38</v>
      </c>
      <c r="C21" s="10">
        <v>3370</v>
      </c>
      <c r="D21" s="11">
        <v>2059</v>
      </c>
      <c r="E21" s="11">
        <v>1311</v>
      </c>
      <c r="F21" s="11">
        <v>91</v>
      </c>
      <c r="G21" s="11">
        <v>137</v>
      </c>
      <c r="H21" s="11">
        <v>1510</v>
      </c>
      <c r="I21" s="11">
        <v>1362</v>
      </c>
      <c r="J21" s="11">
        <v>270</v>
      </c>
    </row>
    <row r="22" spans="1:10" ht="13.5" customHeight="1" x14ac:dyDescent="0.15">
      <c r="A22" s="23">
        <v>46160</v>
      </c>
      <c r="B22" s="23" t="s">
        <v>39</v>
      </c>
      <c r="C22" s="10">
        <v>3613</v>
      </c>
      <c r="D22" s="11">
        <v>2076</v>
      </c>
      <c r="E22" s="11">
        <v>1537</v>
      </c>
      <c r="F22" s="11">
        <v>33</v>
      </c>
      <c r="G22" s="11">
        <v>167</v>
      </c>
      <c r="H22" s="11">
        <v>1481</v>
      </c>
      <c r="I22" s="11">
        <v>1592</v>
      </c>
      <c r="J22" s="11">
        <v>340</v>
      </c>
    </row>
    <row r="23" spans="1:10" ht="13.5" customHeight="1" x14ac:dyDescent="0.15">
      <c r="A23" s="23">
        <v>46161</v>
      </c>
      <c r="B23" s="23" t="s">
        <v>33</v>
      </c>
      <c r="C23" s="10">
        <v>3667</v>
      </c>
      <c r="D23" s="11">
        <v>2102</v>
      </c>
      <c r="E23" s="11">
        <v>1565</v>
      </c>
      <c r="F23" s="11">
        <v>42</v>
      </c>
      <c r="G23" s="11">
        <v>138</v>
      </c>
      <c r="H23" s="11">
        <v>1514</v>
      </c>
      <c r="I23" s="11">
        <v>1606</v>
      </c>
      <c r="J23" s="11">
        <v>367</v>
      </c>
    </row>
    <row r="24" spans="1:10" ht="13.5" customHeight="1" x14ac:dyDescent="0.15">
      <c r="A24" s="23">
        <v>46162</v>
      </c>
      <c r="B24" s="23" t="s">
        <v>34</v>
      </c>
      <c r="C24" s="10">
        <v>3522</v>
      </c>
      <c r="D24" s="11">
        <v>1976</v>
      </c>
      <c r="E24" s="11">
        <v>1546</v>
      </c>
      <c r="F24" s="11">
        <v>47</v>
      </c>
      <c r="G24" s="11">
        <v>144</v>
      </c>
      <c r="H24" s="11">
        <v>1535</v>
      </c>
      <c r="I24" s="11">
        <v>1501</v>
      </c>
      <c r="J24" s="11">
        <v>295</v>
      </c>
    </row>
    <row r="25" spans="1:10" ht="13.5" customHeight="1" x14ac:dyDescent="0.15">
      <c r="A25" s="23">
        <v>46163</v>
      </c>
      <c r="B25" s="23" t="s">
        <v>35</v>
      </c>
      <c r="C25" s="10">
        <v>3532</v>
      </c>
      <c r="D25" s="11">
        <v>2119</v>
      </c>
      <c r="E25" s="11">
        <v>1413</v>
      </c>
      <c r="F25" s="11">
        <v>32</v>
      </c>
      <c r="G25" s="11">
        <v>128</v>
      </c>
      <c r="H25" s="11">
        <v>1606</v>
      </c>
      <c r="I25" s="11">
        <v>1511</v>
      </c>
      <c r="J25" s="11">
        <v>255</v>
      </c>
    </row>
    <row r="26" spans="1:10" ht="13.5" customHeight="1" x14ac:dyDescent="0.15">
      <c r="A26" s="23">
        <v>46164</v>
      </c>
      <c r="B26" s="23" t="s">
        <v>36</v>
      </c>
      <c r="C26" s="10">
        <v>4373</v>
      </c>
      <c r="D26" s="11">
        <v>2536</v>
      </c>
      <c r="E26" s="11">
        <v>1837</v>
      </c>
      <c r="F26" s="11">
        <v>117</v>
      </c>
      <c r="G26" s="11">
        <v>175</v>
      </c>
      <c r="H26" s="11">
        <v>1925</v>
      </c>
      <c r="I26" s="11">
        <v>1800</v>
      </c>
      <c r="J26" s="11">
        <v>356</v>
      </c>
    </row>
    <row r="27" spans="1:10" ht="13.5" customHeight="1" x14ac:dyDescent="0.15">
      <c r="A27" s="23">
        <v>46165</v>
      </c>
      <c r="B27" s="23" t="s">
        <v>37</v>
      </c>
      <c r="C27" s="10">
        <v>4101</v>
      </c>
      <c r="D27" s="11">
        <v>2376</v>
      </c>
      <c r="E27" s="11">
        <v>1725</v>
      </c>
      <c r="F27" s="11">
        <v>70</v>
      </c>
      <c r="G27" s="11">
        <v>166</v>
      </c>
      <c r="H27" s="11">
        <v>1807</v>
      </c>
      <c r="I27" s="11">
        <v>1763</v>
      </c>
      <c r="J27" s="11">
        <v>295</v>
      </c>
    </row>
    <row r="28" spans="1:10" ht="13.5" customHeight="1" x14ac:dyDescent="0.15">
      <c r="A28" s="23">
        <v>46166</v>
      </c>
      <c r="B28" s="23" t="s">
        <v>38</v>
      </c>
      <c r="C28" s="10">
        <v>3530</v>
      </c>
      <c r="D28" s="11">
        <v>2161</v>
      </c>
      <c r="E28" s="11">
        <v>1369</v>
      </c>
      <c r="F28" s="11">
        <v>76</v>
      </c>
      <c r="G28" s="11">
        <v>120</v>
      </c>
      <c r="H28" s="11">
        <v>1750</v>
      </c>
      <c r="I28" s="11">
        <v>1360</v>
      </c>
      <c r="J28" s="11">
        <v>224</v>
      </c>
    </row>
    <row r="29" spans="1:10" ht="13.5" customHeight="1" x14ac:dyDescent="0.15">
      <c r="A29" s="23">
        <v>46167</v>
      </c>
      <c r="B29" s="23" t="s">
        <v>39</v>
      </c>
      <c r="C29" s="10">
        <v>3655</v>
      </c>
      <c r="D29" s="11">
        <v>2079</v>
      </c>
      <c r="E29" s="11">
        <v>1576</v>
      </c>
      <c r="F29" s="11">
        <v>52</v>
      </c>
      <c r="G29" s="11">
        <v>169</v>
      </c>
      <c r="H29" s="11">
        <v>1543</v>
      </c>
      <c r="I29" s="11">
        <v>1539</v>
      </c>
      <c r="J29" s="11">
        <v>352</v>
      </c>
    </row>
    <row r="30" spans="1:10" ht="13.5" customHeight="1" x14ac:dyDescent="0.15">
      <c r="A30" s="23">
        <v>46168</v>
      </c>
      <c r="B30" s="23" t="s">
        <v>33</v>
      </c>
      <c r="C30" s="10">
        <v>3678</v>
      </c>
      <c r="D30" s="11">
        <v>2139</v>
      </c>
      <c r="E30" s="11">
        <v>1539</v>
      </c>
      <c r="F30" s="11">
        <v>50</v>
      </c>
      <c r="G30" s="11">
        <v>122</v>
      </c>
      <c r="H30" s="11">
        <v>1528</v>
      </c>
      <c r="I30" s="11">
        <v>1651</v>
      </c>
      <c r="J30" s="11">
        <v>327</v>
      </c>
    </row>
    <row r="31" spans="1:10" ht="13.5" customHeight="1" x14ac:dyDescent="0.15">
      <c r="A31" s="23">
        <v>46169</v>
      </c>
      <c r="B31" s="23" t="s">
        <v>34</v>
      </c>
      <c r="C31" s="10">
        <v>3530</v>
      </c>
      <c r="D31" s="11">
        <v>2088</v>
      </c>
      <c r="E31" s="11">
        <v>1442</v>
      </c>
      <c r="F31" s="11">
        <v>30</v>
      </c>
      <c r="G31" s="11">
        <v>147</v>
      </c>
      <c r="H31" s="11">
        <v>1597</v>
      </c>
      <c r="I31" s="11">
        <v>1488</v>
      </c>
      <c r="J31" s="11">
        <v>268</v>
      </c>
    </row>
    <row r="32" spans="1:10" ht="13.5" customHeight="1" x14ac:dyDescent="0.15">
      <c r="A32" s="23">
        <v>46170</v>
      </c>
      <c r="B32" s="23" t="s">
        <v>35</v>
      </c>
      <c r="C32" s="10">
        <v>3741</v>
      </c>
      <c r="D32" s="11">
        <v>2170</v>
      </c>
      <c r="E32" s="11">
        <v>1571</v>
      </c>
      <c r="F32" s="11">
        <v>46</v>
      </c>
      <c r="G32" s="11">
        <v>142</v>
      </c>
      <c r="H32" s="11">
        <v>1636</v>
      </c>
      <c r="I32" s="11">
        <v>1631</v>
      </c>
      <c r="J32" s="11">
        <v>286</v>
      </c>
    </row>
    <row r="33" spans="1:10" ht="13.5" customHeight="1" x14ac:dyDescent="0.15">
      <c r="A33" s="23">
        <v>46171</v>
      </c>
      <c r="B33" s="23" t="s">
        <v>36</v>
      </c>
      <c r="C33" s="10">
        <v>3879</v>
      </c>
      <c r="D33" s="11">
        <v>2212</v>
      </c>
      <c r="E33" s="11">
        <v>1667</v>
      </c>
      <c r="F33" s="11">
        <v>49</v>
      </c>
      <c r="G33" s="11">
        <v>157</v>
      </c>
      <c r="H33" s="11">
        <v>1691</v>
      </c>
      <c r="I33" s="11">
        <v>1624</v>
      </c>
      <c r="J33" s="11">
        <v>358</v>
      </c>
    </row>
    <row r="34" spans="1:10" ht="13.5" customHeight="1" x14ac:dyDescent="0.15">
      <c r="A34" s="23">
        <v>46172</v>
      </c>
      <c r="B34" s="23" t="s">
        <v>37</v>
      </c>
      <c r="C34" s="10">
        <v>3920</v>
      </c>
      <c r="D34" s="11">
        <v>2303</v>
      </c>
      <c r="E34" s="11">
        <v>1617</v>
      </c>
      <c r="F34" s="11">
        <v>74</v>
      </c>
      <c r="G34" s="11">
        <v>121</v>
      </c>
      <c r="H34" s="11">
        <v>1692</v>
      </c>
      <c r="I34" s="11">
        <v>1660</v>
      </c>
      <c r="J34" s="11">
        <v>373</v>
      </c>
    </row>
    <row r="35" spans="1:10" ht="13.5" customHeight="1" thickBot="1" x14ac:dyDescent="0.2">
      <c r="A35" s="24">
        <v>46173</v>
      </c>
      <c r="B35" s="24" t="s">
        <v>38</v>
      </c>
      <c r="C35" s="25">
        <v>3487</v>
      </c>
      <c r="D35" s="13">
        <v>2173</v>
      </c>
      <c r="E35" s="13">
        <v>1314</v>
      </c>
      <c r="F35" s="13">
        <v>60</v>
      </c>
      <c r="G35" s="13">
        <v>130</v>
      </c>
      <c r="H35" s="13">
        <v>1533</v>
      </c>
      <c r="I35" s="13">
        <v>1478</v>
      </c>
      <c r="J35" s="13">
        <v>286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122945</v>
      </c>
      <c r="D36" s="14">
        <f t="shared" si="0"/>
        <v>71424</v>
      </c>
      <c r="E36" s="14">
        <f t="shared" si="0"/>
        <v>51521</v>
      </c>
      <c r="F36" s="14">
        <f t="shared" si="0"/>
        <v>1924</v>
      </c>
      <c r="G36" s="14">
        <f t="shared" si="0"/>
        <v>5075</v>
      </c>
      <c r="H36" s="14">
        <f t="shared" si="0"/>
        <v>53988</v>
      </c>
      <c r="I36" s="14">
        <f t="shared" si="0"/>
        <v>51463</v>
      </c>
      <c r="J36" s="14">
        <f t="shared" si="0"/>
        <v>10495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3965.9677419354839</v>
      </c>
      <c r="D37" s="15">
        <f t="shared" si="1"/>
        <v>2304</v>
      </c>
      <c r="E37" s="15">
        <f t="shared" si="1"/>
        <v>1661.9677419354839</v>
      </c>
      <c r="F37" s="15">
        <f t="shared" si="1"/>
        <v>62.064516129032256</v>
      </c>
      <c r="G37" s="15">
        <f t="shared" si="1"/>
        <v>163.70967741935485</v>
      </c>
      <c r="H37" s="15">
        <f t="shared" si="1"/>
        <v>1741.5483870967741</v>
      </c>
      <c r="I37" s="15">
        <f t="shared" si="1"/>
        <v>1660.0967741935483</v>
      </c>
      <c r="J37" s="15">
        <f t="shared" si="1"/>
        <v>338.54838709677421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3737.6666666666665</v>
      </c>
      <c r="D38" s="32" t="s">
        <v>5</v>
      </c>
      <c r="E38" s="31"/>
      <c r="F38" s="15">
        <f>AVERAGE(C6:C10,C13:C14,C27:C28,C20:C21,C34:C35)</f>
        <v>4282.0769230769229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27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3674</v>
      </c>
      <c r="D5" s="11">
        <v>1856</v>
      </c>
      <c r="E5" s="11">
        <v>1818</v>
      </c>
      <c r="F5" s="11">
        <v>10</v>
      </c>
      <c r="G5" s="11">
        <v>613</v>
      </c>
      <c r="H5" s="11">
        <v>1261</v>
      </c>
      <c r="I5" s="11">
        <v>1441</v>
      </c>
      <c r="J5" s="11">
        <v>349</v>
      </c>
    </row>
    <row r="6" spans="1:10" ht="13.5" customHeight="1" x14ac:dyDescent="0.15">
      <c r="A6" s="23">
        <v>46144</v>
      </c>
      <c r="B6" s="23" t="s">
        <v>37</v>
      </c>
      <c r="C6" s="10">
        <v>3511</v>
      </c>
      <c r="D6" s="11">
        <v>1778</v>
      </c>
      <c r="E6" s="11">
        <v>1733</v>
      </c>
      <c r="F6" s="11">
        <v>23</v>
      </c>
      <c r="G6" s="11">
        <v>550</v>
      </c>
      <c r="H6" s="11">
        <v>1108</v>
      </c>
      <c r="I6" s="11">
        <v>1427</v>
      </c>
      <c r="J6" s="11">
        <v>403</v>
      </c>
    </row>
    <row r="7" spans="1:10" ht="13.5" customHeight="1" x14ac:dyDescent="0.15">
      <c r="A7" s="23">
        <v>46145</v>
      </c>
      <c r="B7" s="23" t="s">
        <v>38</v>
      </c>
      <c r="C7" s="29" t="s">
        <v>43</v>
      </c>
      <c r="D7" s="29" t="s">
        <v>43</v>
      </c>
      <c r="E7" s="29" t="s">
        <v>43</v>
      </c>
      <c r="F7" s="29" t="s">
        <v>43</v>
      </c>
      <c r="G7" s="29" t="s">
        <v>43</v>
      </c>
      <c r="H7" s="29" t="s">
        <v>43</v>
      </c>
      <c r="I7" s="29" t="s">
        <v>43</v>
      </c>
      <c r="J7" s="29" t="s">
        <v>43</v>
      </c>
    </row>
    <row r="8" spans="1:10" ht="13.5" customHeight="1" x14ac:dyDescent="0.15">
      <c r="A8" s="23">
        <v>46146</v>
      </c>
      <c r="B8" s="6" t="s">
        <v>39</v>
      </c>
      <c r="C8" s="29" t="s">
        <v>43</v>
      </c>
      <c r="D8" s="29" t="s">
        <v>43</v>
      </c>
      <c r="E8" s="29" t="s">
        <v>43</v>
      </c>
      <c r="F8" s="29" t="s">
        <v>43</v>
      </c>
      <c r="G8" s="29" t="s">
        <v>43</v>
      </c>
      <c r="H8" s="29" t="s">
        <v>43</v>
      </c>
      <c r="I8" s="29" t="s">
        <v>43</v>
      </c>
      <c r="J8" s="29" t="s">
        <v>43</v>
      </c>
    </row>
    <row r="9" spans="1:10" ht="13.5" customHeight="1" x14ac:dyDescent="0.15">
      <c r="A9" s="23">
        <v>46147</v>
      </c>
      <c r="B9" s="6" t="s">
        <v>33</v>
      </c>
      <c r="C9" s="29" t="s">
        <v>43</v>
      </c>
      <c r="D9" s="29" t="s">
        <v>43</v>
      </c>
      <c r="E9" s="29" t="s">
        <v>43</v>
      </c>
      <c r="F9" s="29" t="s">
        <v>43</v>
      </c>
      <c r="G9" s="29" t="s">
        <v>43</v>
      </c>
      <c r="H9" s="29" t="s">
        <v>43</v>
      </c>
      <c r="I9" s="29" t="s">
        <v>43</v>
      </c>
      <c r="J9" s="29" t="s">
        <v>43</v>
      </c>
    </row>
    <row r="10" spans="1:10" ht="13.5" customHeight="1" x14ac:dyDescent="0.15">
      <c r="A10" s="23">
        <v>46148</v>
      </c>
      <c r="B10" s="6" t="s">
        <v>34</v>
      </c>
      <c r="C10" s="29" t="s">
        <v>43</v>
      </c>
      <c r="D10" s="29" t="s">
        <v>43</v>
      </c>
      <c r="E10" s="29" t="s">
        <v>43</v>
      </c>
      <c r="F10" s="29" t="s">
        <v>43</v>
      </c>
      <c r="G10" s="29" t="s">
        <v>43</v>
      </c>
      <c r="H10" s="29" t="s">
        <v>43</v>
      </c>
      <c r="I10" s="29" t="s">
        <v>43</v>
      </c>
      <c r="J10" s="29" t="s">
        <v>43</v>
      </c>
    </row>
    <row r="11" spans="1:10" ht="13.5" customHeight="1" x14ac:dyDescent="0.15">
      <c r="A11" s="23">
        <v>46149</v>
      </c>
      <c r="B11" s="23" t="s">
        <v>35</v>
      </c>
      <c r="C11" s="29" t="s">
        <v>43</v>
      </c>
      <c r="D11" s="29" t="s">
        <v>43</v>
      </c>
      <c r="E11" s="29" t="s">
        <v>43</v>
      </c>
      <c r="F11" s="29" t="s">
        <v>43</v>
      </c>
      <c r="G11" s="29" t="s">
        <v>43</v>
      </c>
      <c r="H11" s="29" t="s">
        <v>43</v>
      </c>
      <c r="I11" s="29" t="s">
        <v>43</v>
      </c>
      <c r="J11" s="29" t="s">
        <v>43</v>
      </c>
    </row>
    <row r="12" spans="1:10" ht="13.5" customHeight="1" x14ac:dyDescent="0.15">
      <c r="A12" s="23">
        <v>46150</v>
      </c>
      <c r="B12" s="23" t="s">
        <v>36</v>
      </c>
      <c r="C12" s="10">
        <v>3433</v>
      </c>
      <c r="D12" s="11">
        <v>1814</v>
      </c>
      <c r="E12" s="11">
        <v>1619</v>
      </c>
      <c r="F12" s="11">
        <v>23</v>
      </c>
      <c r="G12" s="11">
        <v>679</v>
      </c>
      <c r="H12" s="11">
        <v>1151</v>
      </c>
      <c r="I12" s="11">
        <v>1263</v>
      </c>
      <c r="J12" s="11">
        <v>317</v>
      </c>
    </row>
    <row r="13" spans="1:10" ht="13.5" customHeight="1" x14ac:dyDescent="0.15">
      <c r="A13" s="23">
        <v>46151</v>
      </c>
      <c r="B13" s="23" t="s">
        <v>37</v>
      </c>
      <c r="C13" s="10">
        <v>2812</v>
      </c>
      <c r="D13" s="11">
        <v>1431</v>
      </c>
      <c r="E13" s="11">
        <v>1381</v>
      </c>
      <c r="F13" s="11">
        <v>14</v>
      </c>
      <c r="G13" s="11">
        <v>439</v>
      </c>
      <c r="H13" s="11">
        <v>896</v>
      </c>
      <c r="I13" s="11">
        <v>1140</v>
      </c>
      <c r="J13" s="11">
        <v>323</v>
      </c>
    </row>
    <row r="14" spans="1:10" ht="13.5" customHeight="1" x14ac:dyDescent="0.15">
      <c r="A14" s="23">
        <v>46152</v>
      </c>
      <c r="B14" s="23" t="s">
        <v>38</v>
      </c>
      <c r="C14" s="10">
        <v>2381</v>
      </c>
      <c r="D14" s="11">
        <v>1258</v>
      </c>
      <c r="E14" s="11">
        <v>1123</v>
      </c>
      <c r="F14" s="11">
        <v>8</v>
      </c>
      <c r="G14" s="11">
        <v>320</v>
      </c>
      <c r="H14" s="11">
        <v>771</v>
      </c>
      <c r="I14" s="11">
        <v>994</v>
      </c>
      <c r="J14" s="11">
        <v>288</v>
      </c>
    </row>
    <row r="15" spans="1:10" ht="13.5" customHeight="1" x14ac:dyDescent="0.15">
      <c r="A15" s="23">
        <v>46153</v>
      </c>
      <c r="B15" s="23" t="s">
        <v>39</v>
      </c>
      <c r="C15" s="10">
        <v>3336</v>
      </c>
      <c r="D15" s="11">
        <v>1811</v>
      </c>
      <c r="E15" s="11">
        <v>1525</v>
      </c>
      <c r="F15" s="11">
        <v>16</v>
      </c>
      <c r="G15" s="11">
        <v>700</v>
      </c>
      <c r="H15" s="11">
        <v>1038</v>
      </c>
      <c r="I15" s="11">
        <v>1225</v>
      </c>
      <c r="J15" s="11">
        <v>357</v>
      </c>
    </row>
    <row r="16" spans="1:10" ht="13.5" customHeight="1" x14ac:dyDescent="0.15">
      <c r="A16" s="23">
        <v>46154</v>
      </c>
      <c r="B16" s="23" t="s">
        <v>33</v>
      </c>
      <c r="C16" s="10">
        <v>3503</v>
      </c>
      <c r="D16" s="11">
        <v>1879</v>
      </c>
      <c r="E16" s="11">
        <v>1624</v>
      </c>
      <c r="F16" s="11">
        <v>24</v>
      </c>
      <c r="G16" s="11">
        <v>693</v>
      </c>
      <c r="H16" s="11">
        <v>1146</v>
      </c>
      <c r="I16" s="11">
        <v>1296</v>
      </c>
      <c r="J16" s="11">
        <v>344</v>
      </c>
    </row>
    <row r="17" spans="1:10" ht="13.5" customHeight="1" x14ac:dyDescent="0.15">
      <c r="A17" s="23">
        <v>46155</v>
      </c>
      <c r="B17" s="23" t="s">
        <v>34</v>
      </c>
      <c r="C17" s="10">
        <v>3310</v>
      </c>
      <c r="D17" s="11">
        <v>1793</v>
      </c>
      <c r="E17" s="11">
        <v>1517</v>
      </c>
      <c r="F17" s="11">
        <v>23</v>
      </c>
      <c r="G17" s="11">
        <v>713</v>
      </c>
      <c r="H17" s="11">
        <v>1061</v>
      </c>
      <c r="I17" s="11">
        <v>1133</v>
      </c>
      <c r="J17" s="11">
        <v>380</v>
      </c>
    </row>
    <row r="18" spans="1:10" ht="13.5" customHeight="1" x14ac:dyDescent="0.15">
      <c r="A18" s="23">
        <v>46156</v>
      </c>
      <c r="B18" s="23" t="s">
        <v>35</v>
      </c>
      <c r="C18" s="10">
        <v>3196</v>
      </c>
      <c r="D18" s="11">
        <v>1710</v>
      </c>
      <c r="E18" s="11">
        <v>1486</v>
      </c>
      <c r="F18" s="11">
        <v>16</v>
      </c>
      <c r="G18" s="11">
        <v>662</v>
      </c>
      <c r="H18" s="11">
        <v>1036</v>
      </c>
      <c r="I18" s="11">
        <v>1147</v>
      </c>
      <c r="J18" s="11">
        <v>335</v>
      </c>
    </row>
    <row r="19" spans="1:10" ht="13.5" customHeight="1" x14ac:dyDescent="0.15">
      <c r="A19" s="23">
        <v>46157</v>
      </c>
      <c r="B19" s="23" t="s">
        <v>36</v>
      </c>
      <c r="C19" s="10">
        <v>3579</v>
      </c>
      <c r="D19" s="11">
        <v>1908</v>
      </c>
      <c r="E19" s="11">
        <v>1671</v>
      </c>
      <c r="F19" s="11">
        <v>20</v>
      </c>
      <c r="G19" s="11">
        <v>725</v>
      </c>
      <c r="H19" s="11">
        <v>1190</v>
      </c>
      <c r="I19" s="11">
        <v>1289</v>
      </c>
      <c r="J19" s="11">
        <v>355</v>
      </c>
    </row>
    <row r="20" spans="1:10" ht="13.5" customHeight="1" x14ac:dyDescent="0.15">
      <c r="A20" s="23">
        <v>46158</v>
      </c>
      <c r="B20" s="23" t="s">
        <v>37</v>
      </c>
      <c r="C20" s="10">
        <v>2766</v>
      </c>
      <c r="D20" s="11">
        <v>1379</v>
      </c>
      <c r="E20" s="11">
        <v>1387</v>
      </c>
      <c r="F20" s="11">
        <v>19</v>
      </c>
      <c r="G20" s="11">
        <v>443</v>
      </c>
      <c r="H20" s="11">
        <v>888</v>
      </c>
      <c r="I20" s="11">
        <v>1129</v>
      </c>
      <c r="J20" s="11">
        <v>287</v>
      </c>
    </row>
    <row r="21" spans="1:10" ht="13.5" customHeight="1" x14ac:dyDescent="0.15">
      <c r="A21" s="23">
        <v>46159</v>
      </c>
      <c r="B21" s="23" t="s">
        <v>38</v>
      </c>
      <c r="C21" s="10">
        <v>2233</v>
      </c>
      <c r="D21" s="11">
        <v>1209</v>
      </c>
      <c r="E21" s="11">
        <v>1024</v>
      </c>
      <c r="F21" s="11">
        <v>25</v>
      </c>
      <c r="G21" s="11">
        <v>386</v>
      </c>
      <c r="H21" s="11">
        <v>666</v>
      </c>
      <c r="I21" s="11">
        <v>923</v>
      </c>
      <c r="J21" s="11">
        <v>233</v>
      </c>
    </row>
    <row r="22" spans="1:10" ht="13.5" customHeight="1" x14ac:dyDescent="0.15">
      <c r="A22" s="23">
        <v>46160</v>
      </c>
      <c r="B22" s="23" t="s">
        <v>39</v>
      </c>
      <c r="C22" s="10">
        <v>3198</v>
      </c>
      <c r="D22" s="11">
        <v>1715</v>
      </c>
      <c r="E22" s="11">
        <v>1483</v>
      </c>
      <c r="F22" s="11">
        <v>23</v>
      </c>
      <c r="G22" s="11">
        <v>700</v>
      </c>
      <c r="H22" s="11">
        <v>1034</v>
      </c>
      <c r="I22" s="11">
        <v>1121</v>
      </c>
      <c r="J22" s="11">
        <v>320</v>
      </c>
    </row>
    <row r="23" spans="1:10" ht="13.5" customHeight="1" x14ac:dyDescent="0.15">
      <c r="A23" s="23">
        <v>46161</v>
      </c>
      <c r="B23" s="23" t="s">
        <v>33</v>
      </c>
      <c r="C23" s="10">
        <v>3227</v>
      </c>
      <c r="D23" s="11">
        <v>1708</v>
      </c>
      <c r="E23" s="11">
        <v>1519</v>
      </c>
      <c r="F23" s="11">
        <v>22</v>
      </c>
      <c r="G23" s="11">
        <v>694</v>
      </c>
      <c r="H23" s="11">
        <v>1046</v>
      </c>
      <c r="I23" s="11">
        <v>1173</v>
      </c>
      <c r="J23" s="11">
        <v>292</v>
      </c>
    </row>
    <row r="24" spans="1:10" ht="13.5" customHeight="1" x14ac:dyDescent="0.15">
      <c r="A24" s="23">
        <v>46162</v>
      </c>
      <c r="B24" s="23" t="s">
        <v>34</v>
      </c>
      <c r="C24" s="10">
        <v>3300</v>
      </c>
      <c r="D24" s="11">
        <v>1780</v>
      </c>
      <c r="E24" s="11">
        <v>1520</v>
      </c>
      <c r="F24" s="11">
        <v>28</v>
      </c>
      <c r="G24" s="11">
        <v>795</v>
      </c>
      <c r="H24" s="11">
        <v>1149</v>
      </c>
      <c r="I24" s="11">
        <v>1037</v>
      </c>
      <c r="J24" s="11">
        <v>291</v>
      </c>
    </row>
    <row r="25" spans="1:10" ht="13.5" customHeight="1" x14ac:dyDescent="0.15">
      <c r="A25" s="23">
        <v>46163</v>
      </c>
      <c r="B25" s="23" t="s">
        <v>35</v>
      </c>
      <c r="C25" s="10">
        <v>3406</v>
      </c>
      <c r="D25" s="11">
        <v>1843</v>
      </c>
      <c r="E25" s="11">
        <v>1563</v>
      </c>
      <c r="F25" s="11">
        <v>21</v>
      </c>
      <c r="G25" s="11">
        <v>707</v>
      </c>
      <c r="H25" s="11">
        <v>1152</v>
      </c>
      <c r="I25" s="11">
        <v>1184</v>
      </c>
      <c r="J25" s="11">
        <v>342</v>
      </c>
    </row>
    <row r="26" spans="1:10" ht="13.5" customHeight="1" x14ac:dyDescent="0.15">
      <c r="A26" s="23">
        <v>46164</v>
      </c>
      <c r="B26" s="23" t="s">
        <v>36</v>
      </c>
      <c r="C26" s="10">
        <v>3726</v>
      </c>
      <c r="D26" s="11">
        <v>1921</v>
      </c>
      <c r="E26" s="11">
        <v>1805</v>
      </c>
      <c r="F26" s="11">
        <v>27</v>
      </c>
      <c r="G26" s="11">
        <v>912</v>
      </c>
      <c r="H26" s="11">
        <v>1216</v>
      </c>
      <c r="I26" s="11">
        <v>1254</v>
      </c>
      <c r="J26" s="11">
        <v>317</v>
      </c>
    </row>
    <row r="27" spans="1:10" ht="13.5" customHeight="1" x14ac:dyDescent="0.15">
      <c r="A27" s="23">
        <v>46165</v>
      </c>
      <c r="B27" s="23" t="s">
        <v>37</v>
      </c>
      <c r="C27" s="10">
        <v>2698</v>
      </c>
      <c r="D27" s="11">
        <v>1375</v>
      </c>
      <c r="E27" s="11">
        <v>1323</v>
      </c>
      <c r="F27" s="11">
        <v>16</v>
      </c>
      <c r="G27" s="11">
        <v>478</v>
      </c>
      <c r="H27" s="11">
        <v>881</v>
      </c>
      <c r="I27" s="11">
        <v>1054</v>
      </c>
      <c r="J27" s="11">
        <v>269</v>
      </c>
    </row>
    <row r="28" spans="1:10" ht="13.5" customHeight="1" x14ac:dyDescent="0.15">
      <c r="A28" s="23">
        <v>46166</v>
      </c>
      <c r="B28" s="23" t="s">
        <v>38</v>
      </c>
      <c r="C28" s="10">
        <v>2286</v>
      </c>
      <c r="D28" s="11">
        <v>1149</v>
      </c>
      <c r="E28" s="11">
        <v>1137</v>
      </c>
      <c r="F28" s="11">
        <v>13</v>
      </c>
      <c r="G28" s="11">
        <v>407</v>
      </c>
      <c r="H28" s="11">
        <v>776</v>
      </c>
      <c r="I28" s="11">
        <v>892</v>
      </c>
      <c r="J28" s="11">
        <v>198</v>
      </c>
    </row>
    <row r="29" spans="1:10" ht="13.5" customHeight="1" x14ac:dyDescent="0.15">
      <c r="A29" s="23">
        <v>46167</v>
      </c>
      <c r="B29" s="23" t="s">
        <v>39</v>
      </c>
      <c r="C29" s="10">
        <v>3254</v>
      </c>
      <c r="D29" s="11">
        <v>1742</v>
      </c>
      <c r="E29" s="11">
        <v>1512</v>
      </c>
      <c r="F29" s="11">
        <v>32</v>
      </c>
      <c r="G29" s="11">
        <v>719</v>
      </c>
      <c r="H29" s="11">
        <v>1073</v>
      </c>
      <c r="I29" s="11">
        <v>1117</v>
      </c>
      <c r="J29" s="11">
        <v>313</v>
      </c>
    </row>
    <row r="30" spans="1:10" ht="13.5" customHeight="1" x14ac:dyDescent="0.15">
      <c r="A30" s="23">
        <v>46168</v>
      </c>
      <c r="B30" s="23" t="s">
        <v>33</v>
      </c>
      <c r="C30" s="10">
        <v>3249</v>
      </c>
      <c r="D30" s="11">
        <v>1653</v>
      </c>
      <c r="E30" s="11">
        <v>1596</v>
      </c>
      <c r="F30" s="11">
        <v>36</v>
      </c>
      <c r="G30" s="11">
        <v>709</v>
      </c>
      <c r="H30" s="11">
        <v>1069</v>
      </c>
      <c r="I30" s="11">
        <v>1141</v>
      </c>
      <c r="J30" s="11">
        <v>294</v>
      </c>
    </row>
    <row r="31" spans="1:10" ht="13.5" customHeight="1" x14ac:dyDescent="0.15">
      <c r="A31" s="23">
        <v>46169</v>
      </c>
      <c r="B31" s="23" t="s">
        <v>34</v>
      </c>
      <c r="C31" s="10">
        <v>3544</v>
      </c>
      <c r="D31" s="11">
        <v>1942</v>
      </c>
      <c r="E31" s="11">
        <v>1602</v>
      </c>
      <c r="F31" s="11">
        <v>15</v>
      </c>
      <c r="G31" s="11">
        <v>714</v>
      </c>
      <c r="H31" s="11">
        <v>1267</v>
      </c>
      <c r="I31" s="11">
        <v>1190</v>
      </c>
      <c r="J31" s="11">
        <v>358</v>
      </c>
    </row>
    <row r="32" spans="1:10" ht="13.5" customHeight="1" x14ac:dyDescent="0.15">
      <c r="A32" s="23">
        <v>46170</v>
      </c>
      <c r="B32" s="23" t="s">
        <v>35</v>
      </c>
      <c r="C32" s="10">
        <v>3212</v>
      </c>
      <c r="D32" s="11">
        <v>1701</v>
      </c>
      <c r="E32" s="11">
        <v>1511</v>
      </c>
      <c r="F32" s="11">
        <v>12</v>
      </c>
      <c r="G32" s="11">
        <v>734</v>
      </c>
      <c r="H32" s="11">
        <v>1106</v>
      </c>
      <c r="I32" s="11">
        <v>1095</v>
      </c>
      <c r="J32" s="11">
        <v>265</v>
      </c>
    </row>
    <row r="33" spans="1:10" ht="13.5" customHeight="1" x14ac:dyDescent="0.15">
      <c r="A33" s="23">
        <v>46171</v>
      </c>
      <c r="B33" s="23" t="s">
        <v>36</v>
      </c>
      <c r="C33" s="10">
        <v>3348</v>
      </c>
      <c r="D33" s="11">
        <v>1683</v>
      </c>
      <c r="E33" s="11">
        <v>1665</v>
      </c>
      <c r="F33" s="11">
        <v>29</v>
      </c>
      <c r="G33" s="11">
        <v>707</v>
      </c>
      <c r="H33" s="11">
        <v>1129</v>
      </c>
      <c r="I33" s="11">
        <v>1169</v>
      </c>
      <c r="J33" s="11">
        <v>314</v>
      </c>
    </row>
    <row r="34" spans="1:10" ht="13.5" customHeight="1" x14ac:dyDescent="0.15">
      <c r="A34" s="23">
        <v>46172</v>
      </c>
      <c r="B34" s="23" t="s">
        <v>37</v>
      </c>
      <c r="C34" s="10">
        <v>2614</v>
      </c>
      <c r="D34" s="11">
        <v>1380</v>
      </c>
      <c r="E34" s="11">
        <v>1234</v>
      </c>
      <c r="F34" s="11">
        <v>15</v>
      </c>
      <c r="G34" s="11">
        <v>474</v>
      </c>
      <c r="H34" s="11">
        <v>858</v>
      </c>
      <c r="I34" s="11">
        <v>1009</v>
      </c>
      <c r="J34" s="11">
        <v>258</v>
      </c>
    </row>
    <row r="35" spans="1:10" ht="13.5" customHeight="1" thickBot="1" x14ac:dyDescent="0.2">
      <c r="A35" s="24">
        <v>46173</v>
      </c>
      <c r="B35" s="24" t="s">
        <v>38</v>
      </c>
      <c r="C35" s="25">
        <v>2183</v>
      </c>
      <c r="D35" s="13">
        <v>1172</v>
      </c>
      <c r="E35" s="13">
        <v>1011</v>
      </c>
      <c r="F35" s="13">
        <v>13</v>
      </c>
      <c r="G35" s="13">
        <v>397</v>
      </c>
      <c r="H35" s="13">
        <v>710</v>
      </c>
      <c r="I35" s="13">
        <v>858</v>
      </c>
      <c r="J35" s="13">
        <v>205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80979</v>
      </c>
      <c r="D36" s="14">
        <f t="shared" si="0"/>
        <v>42590</v>
      </c>
      <c r="E36" s="14">
        <f t="shared" si="0"/>
        <v>38389</v>
      </c>
      <c r="F36" s="14">
        <f t="shared" si="0"/>
        <v>523</v>
      </c>
      <c r="G36" s="14">
        <f t="shared" si="0"/>
        <v>16070</v>
      </c>
      <c r="H36" s="14">
        <f t="shared" si="0"/>
        <v>26678</v>
      </c>
      <c r="I36" s="14">
        <f t="shared" si="0"/>
        <v>29701</v>
      </c>
      <c r="J36" s="14">
        <f t="shared" si="0"/>
        <v>8007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3114.5769230769229</v>
      </c>
      <c r="D37" s="15">
        <f t="shared" si="1"/>
        <v>1638.0769230769231</v>
      </c>
      <c r="E37" s="15">
        <f t="shared" si="1"/>
        <v>1476.5</v>
      </c>
      <c r="F37" s="15">
        <f t="shared" si="1"/>
        <v>20.115384615384617</v>
      </c>
      <c r="G37" s="15">
        <f t="shared" si="1"/>
        <v>618.07692307692309</v>
      </c>
      <c r="H37" s="15">
        <f t="shared" si="1"/>
        <v>1026.0769230769231</v>
      </c>
      <c r="I37" s="15">
        <f t="shared" si="1"/>
        <v>1142.3461538461538</v>
      </c>
      <c r="J37" s="15">
        <f t="shared" si="1"/>
        <v>307.96153846153845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3382.0588235294117</v>
      </c>
      <c r="D38" s="32" t="s">
        <v>5</v>
      </c>
      <c r="E38" s="31"/>
      <c r="F38" s="15">
        <f>AVERAGE(C6:C10,C13:C14,C27:C28,C20:C21,C34:C35)</f>
        <v>2609.3333333333335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H23" sqref="H23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47" t="s">
        <v>28</v>
      </c>
      <c r="B2" s="50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51"/>
      <c r="B3" s="52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53"/>
      <c r="B4" s="54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22978</v>
      </c>
      <c r="D5" s="11">
        <v>13852</v>
      </c>
      <c r="E5" s="11">
        <v>9126</v>
      </c>
      <c r="F5" s="11">
        <v>147</v>
      </c>
      <c r="G5" s="11">
        <v>4030</v>
      </c>
      <c r="H5" s="11">
        <v>7052</v>
      </c>
      <c r="I5" s="11">
        <v>6128</v>
      </c>
      <c r="J5" s="11">
        <v>5621</v>
      </c>
    </row>
    <row r="6" spans="1:10" ht="13.5" customHeight="1" x14ac:dyDescent="0.15">
      <c r="A6" s="23">
        <v>46144</v>
      </c>
      <c r="B6" s="23" t="s">
        <v>37</v>
      </c>
      <c r="C6" s="10">
        <v>22554</v>
      </c>
      <c r="D6" s="11">
        <v>13438</v>
      </c>
      <c r="E6" s="11">
        <v>9116</v>
      </c>
      <c r="F6" s="11">
        <v>168</v>
      </c>
      <c r="G6" s="11">
        <v>4897</v>
      </c>
      <c r="H6" s="11">
        <v>7612</v>
      </c>
      <c r="I6" s="11">
        <v>5607</v>
      </c>
      <c r="J6" s="11">
        <v>4270</v>
      </c>
    </row>
    <row r="7" spans="1:10" ht="13.5" customHeight="1" x14ac:dyDescent="0.15">
      <c r="A7" s="23">
        <v>46145</v>
      </c>
      <c r="B7" s="23" t="s">
        <v>38</v>
      </c>
      <c r="C7" s="10">
        <v>24582</v>
      </c>
      <c r="D7" s="11">
        <v>15054</v>
      </c>
      <c r="E7" s="11">
        <v>9528</v>
      </c>
      <c r="F7" s="11">
        <v>186</v>
      </c>
      <c r="G7" s="11">
        <v>4976</v>
      </c>
      <c r="H7" s="11">
        <v>8083</v>
      </c>
      <c r="I7" s="11">
        <v>6278</v>
      </c>
      <c r="J7" s="11">
        <v>5059</v>
      </c>
    </row>
    <row r="8" spans="1:10" ht="13.5" customHeight="1" x14ac:dyDescent="0.15">
      <c r="A8" s="23">
        <v>46146</v>
      </c>
      <c r="B8" s="6" t="s">
        <v>39</v>
      </c>
      <c r="C8" s="10">
        <v>21913</v>
      </c>
      <c r="D8" s="11">
        <v>12805</v>
      </c>
      <c r="E8" s="11">
        <v>9108</v>
      </c>
      <c r="F8" s="11">
        <v>178</v>
      </c>
      <c r="G8" s="11">
        <v>4731</v>
      </c>
      <c r="H8" s="11">
        <v>7442</v>
      </c>
      <c r="I8" s="11">
        <v>5365</v>
      </c>
      <c r="J8" s="11">
        <v>4197</v>
      </c>
    </row>
    <row r="9" spans="1:10" ht="13.5" customHeight="1" x14ac:dyDescent="0.15">
      <c r="A9" s="23">
        <v>46147</v>
      </c>
      <c r="B9" s="6" t="s">
        <v>33</v>
      </c>
      <c r="C9" s="10">
        <v>20359</v>
      </c>
      <c r="D9" s="11">
        <v>11873</v>
      </c>
      <c r="E9" s="11">
        <v>8486</v>
      </c>
      <c r="F9" s="11">
        <v>196</v>
      </c>
      <c r="G9" s="11">
        <v>4772</v>
      </c>
      <c r="H9" s="11">
        <v>6975</v>
      </c>
      <c r="I9" s="11">
        <v>4920</v>
      </c>
      <c r="J9" s="11">
        <v>3496</v>
      </c>
    </row>
    <row r="10" spans="1:10" ht="13.5" customHeight="1" x14ac:dyDescent="0.15">
      <c r="A10" s="23">
        <v>46148</v>
      </c>
      <c r="B10" s="6" t="s">
        <v>34</v>
      </c>
      <c r="C10" s="11">
        <v>15289</v>
      </c>
      <c r="D10" s="11">
        <v>9031</v>
      </c>
      <c r="E10" s="11">
        <v>6258</v>
      </c>
      <c r="F10" s="11">
        <v>131</v>
      </c>
      <c r="G10" s="11">
        <v>3420</v>
      </c>
      <c r="H10" s="11">
        <v>5085</v>
      </c>
      <c r="I10" s="11">
        <v>3763</v>
      </c>
      <c r="J10" s="11">
        <v>2890</v>
      </c>
    </row>
    <row r="11" spans="1:10" ht="13.5" customHeight="1" x14ac:dyDescent="0.15">
      <c r="A11" s="23">
        <v>46149</v>
      </c>
      <c r="B11" s="23" t="s">
        <v>35</v>
      </c>
      <c r="C11" s="10">
        <v>18297</v>
      </c>
      <c r="D11" s="11">
        <v>10633</v>
      </c>
      <c r="E11" s="11">
        <v>7664</v>
      </c>
      <c r="F11" s="11">
        <v>136</v>
      </c>
      <c r="G11" s="11">
        <v>3518</v>
      </c>
      <c r="H11" s="11">
        <v>5764</v>
      </c>
      <c r="I11" s="11">
        <v>4683</v>
      </c>
      <c r="J11" s="11">
        <v>4196</v>
      </c>
    </row>
    <row r="12" spans="1:10" ht="13.5" customHeight="1" x14ac:dyDescent="0.15">
      <c r="A12" s="23">
        <v>46150</v>
      </c>
      <c r="B12" s="23" t="s">
        <v>36</v>
      </c>
      <c r="C12" s="10">
        <v>20237</v>
      </c>
      <c r="D12" s="11">
        <v>11859</v>
      </c>
      <c r="E12" s="11">
        <v>8378</v>
      </c>
      <c r="F12" s="11">
        <v>120</v>
      </c>
      <c r="G12" s="11">
        <v>3888</v>
      </c>
      <c r="H12" s="11">
        <v>6569</v>
      </c>
      <c r="I12" s="11">
        <v>5210</v>
      </c>
      <c r="J12" s="11">
        <v>4450</v>
      </c>
    </row>
    <row r="13" spans="1:10" ht="13.5" customHeight="1" x14ac:dyDescent="0.15">
      <c r="A13" s="23">
        <v>46151</v>
      </c>
      <c r="B13" s="23" t="s">
        <v>37</v>
      </c>
      <c r="C13" s="10">
        <v>19134</v>
      </c>
      <c r="D13" s="11">
        <v>10863</v>
      </c>
      <c r="E13" s="11">
        <v>8271</v>
      </c>
      <c r="F13" s="11">
        <v>173</v>
      </c>
      <c r="G13" s="11">
        <v>4228</v>
      </c>
      <c r="H13" s="11">
        <v>6363</v>
      </c>
      <c r="I13" s="11">
        <v>4688</v>
      </c>
      <c r="J13" s="11">
        <v>3682</v>
      </c>
    </row>
    <row r="14" spans="1:10" ht="13.5" customHeight="1" x14ac:dyDescent="0.15">
      <c r="A14" s="23">
        <v>46152</v>
      </c>
      <c r="B14" s="23" t="s">
        <v>38</v>
      </c>
      <c r="C14" s="10">
        <v>15777</v>
      </c>
      <c r="D14" s="11">
        <v>9240</v>
      </c>
      <c r="E14" s="11">
        <v>6537</v>
      </c>
      <c r="F14" s="11">
        <v>148</v>
      </c>
      <c r="G14" s="11">
        <v>3434</v>
      </c>
      <c r="H14" s="11">
        <v>5111</v>
      </c>
      <c r="I14" s="11">
        <v>3945</v>
      </c>
      <c r="J14" s="11">
        <v>3139</v>
      </c>
    </row>
    <row r="15" spans="1:10" ht="13.5" customHeight="1" x14ac:dyDescent="0.15">
      <c r="A15" s="23">
        <v>46153</v>
      </c>
      <c r="B15" s="23" t="s">
        <v>39</v>
      </c>
      <c r="C15" s="10">
        <v>17880</v>
      </c>
      <c r="D15" s="11">
        <v>10305</v>
      </c>
      <c r="E15" s="11">
        <v>7575</v>
      </c>
      <c r="F15" s="11">
        <v>136</v>
      </c>
      <c r="G15" s="11">
        <v>3435</v>
      </c>
      <c r="H15" s="11">
        <v>5647</v>
      </c>
      <c r="I15" s="11">
        <v>4654</v>
      </c>
      <c r="J15" s="11">
        <v>4008</v>
      </c>
    </row>
    <row r="16" spans="1:10" ht="13.5" customHeight="1" x14ac:dyDescent="0.15">
      <c r="A16" s="23">
        <v>46154</v>
      </c>
      <c r="B16" s="23" t="s">
        <v>33</v>
      </c>
      <c r="C16" s="10">
        <v>17747</v>
      </c>
      <c r="D16" s="11">
        <v>10437</v>
      </c>
      <c r="E16" s="11">
        <v>7310</v>
      </c>
      <c r="F16" s="11">
        <v>138</v>
      </c>
      <c r="G16" s="11">
        <v>3455</v>
      </c>
      <c r="H16" s="11">
        <v>5689</v>
      </c>
      <c r="I16" s="11">
        <v>4398</v>
      </c>
      <c r="J16" s="11">
        <v>4067</v>
      </c>
    </row>
    <row r="17" spans="1:10" ht="13.5" customHeight="1" x14ac:dyDescent="0.15">
      <c r="A17" s="23">
        <v>46155</v>
      </c>
      <c r="B17" s="23" t="s">
        <v>34</v>
      </c>
      <c r="C17" s="10">
        <v>17372</v>
      </c>
      <c r="D17" s="11">
        <v>10053</v>
      </c>
      <c r="E17" s="11">
        <v>7319</v>
      </c>
      <c r="F17" s="11">
        <v>150</v>
      </c>
      <c r="G17" s="11">
        <v>3494</v>
      </c>
      <c r="H17" s="11">
        <v>5353</v>
      </c>
      <c r="I17" s="11">
        <v>4475</v>
      </c>
      <c r="J17" s="11">
        <v>3900</v>
      </c>
    </row>
    <row r="18" spans="1:10" ht="13.5" customHeight="1" x14ac:dyDescent="0.15">
      <c r="A18" s="23">
        <v>46156</v>
      </c>
      <c r="B18" s="23" t="s">
        <v>35</v>
      </c>
      <c r="C18" s="29" t="s">
        <v>43</v>
      </c>
      <c r="D18" s="29" t="s">
        <v>43</v>
      </c>
      <c r="E18" s="29" t="s">
        <v>43</v>
      </c>
      <c r="F18" s="29" t="s">
        <v>43</v>
      </c>
      <c r="G18" s="29" t="s">
        <v>43</v>
      </c>
      <c r="H18" s="29" t="s">
        <v>43</v>
      </c>
      <c r="I18" s="29" t="s">
        <v>43</v>
      </c>
      <c r="J18" s="29" t="s">
        <v>43</v>
      </c>
    </row>
    <row r="19" spans="1:10" ht="13.5" customHeight="1" x14ac:dyDescent="0.15">
      <c r="A19" s="23">
        <v>46157</v>
      </c>
      <c r="B19" s="23" t="s">
        <v>36</v>
      </c>
      <c r="C19" s="29" t="s">
        <v>43</v>
      </c>
      <c r="D19" s="29" t="s">
        <v>43</v>
      </c>
      <c r="E19" s="29" t="s">
        <v>43</v>
      </c>
      <c r="F19" s="29" t="s">
        <v>43</v>
      </c>
      <c r="G19" s="29" t="s">
        <v>43</v>
      </c>
      <c r="H19" s="29" t="s">
        <v>43</v>
      </c>
      <c r="I19" s="29" t="s">
        <v>43</v>
      </c>
      <c r="J19" s="29" t="s">
        <v>43</v>
      </c>
    </row>
    <row r="20" spans="1:10" ht="13.5" customHeight="1" x14ac:dyDescent="0.15">
      <c r="A20" s="23">
        <v>46158</v>
      </c>
      <c r="B20" s="23" t="s">
        <v>37</v>
      </c>
      <c r="C20" s="29" t="s">
        <v>43</v>
      </c>
      <c r="D20" s="29" t="s">
        <v>43</v>
      </c>
      <c r="E20" s="29" t="s">
        <v>43</v>
      </c>
      <c r="F20" s="29" t="s">
        <v>43</v>
      </c>
      <c r="G20" s="29" t="s">
        <v>43</v>
      </c>
      <c r="H20" s="29" t="s">
        <v>43</v>
      </c>
      <c r="I20" s="29" t="s">
        <v>43</v>
      </c>
      <c r="J20" s="29" t="s">
        <v>43</v>
      </c>
    </row>
    <row r="21" spans="1:10" ht="13.5" customHeight="1" x14ac:dyDescent="0.15">
      <c r="A21" s="23">
        <v>46159</v>
      </c>
      <c r="B21" s="23" t="s">
        <v>38</v>
      </c>
      <c r="C21" s="29" t="s">
        <v>43</v>
      </c>
      <c r="D21" s="29" t="s">
        <v>43</v>
      </c>
      <c r="E21" s="29" t="s">
        <v>43</v>
      </c>
      <c r="F21" s="29" t="s">
        <v>43</v>
      </c>
      <c r="G21" s="29" t="s">
        <v>43</v>
      </c>
      <c r="H21" s="29" t="s">
        <v>43</v>
      </c>
      <c r="I21" s="29" t="s">
        <v>43</v>
      </c>
      <c r="J21" s="29" t="s">
        <v>43</v>
      </c>
    </row>
    <row r="22" spans="1:10" ht="13.5" customHeight="1" x14ac:dyDescent="0.15">
      <c r="A22" s="23">
        <v>46160</v>
      </c>
      <c r="B22" s="23" t="s">
        <v>39</v>
      </c>
      <c r="C22" s="29" t="s">
        <v>43</v>
      </c>
      <c r="D22" s="29" t="s">
        <v>43</v>
      </c>
      <c r="E22" s="29" t="s">
        <v>43</v>
      </c>
      <c r="F22" s="29" t="s">
        <v>43</v>
      </c>
      <c r="G22" s="29" t="s">
        <v>43</v>
      </c>
      <c r="H22" s="29" t="s">
        <v>43</v>
      </c>
      <c r="I22" s="29" t="s">
        <v>43</v>
      </c>
      <c r="J22" s="29" t="s">
        <v>43</v>
      </c>
    </row>
    <row r="23" spans="1:10" ht="13.5" customHeight="1" x14ac:dyDescent="0.15">
      <c r="A23" s="23">
        <v>46161</v>
      </c>
      <c r="B23" s="23" t="s">
        <v>33</v>
      </c>
      <c r="C23" s="29" t="s">
        <v>43</v>
      </c>
      <c r="D23" s="29" t="s">
        <v>43</v>
      </c>
      <c r="E23" s="29" t="s">
        <v>43</v>
      </c>
      <c r="F23" s="29" t="s">
        <v>43</v>
      </c>
      <c r="G23" s="29" t="s">
        <v>43</v>
      </c>
      <c r="H23" s="29" t="s">
        <v>43</v>
      </c>
      <c r="I23" s="29" t="s">
        <v>43</v>
      </c>
      <c r="J23" s="29" t="s">
        <v>43</v>
      </c>
    </row>
    <row r="24" spans="1:10" ht="13.5" customHeight="1" x14ac:dyDescent="0.15">
      <c r="A24" s="23">
        <v>46162</v>
      </c>
      <c r="B24" s="23" t="s">
        <v>34</v>
      </c>
      <c r="C24" s="29" t="s">
        <v>43</v>
      </c>
      <c r="D24" s="29" t="s">
        <v>43</v>
      </c>
      <c r="E24" s="29" t="s">
        <v>43</v>
      </c>
      <c r="F24" s="29" t="s">
        <v>43</v>
      </c>
      <c r="G24" s="29" t="s">
        <v>43</v>
      </c>
      <c r="H24" s="29" t="s">
        <v>43</v>
      </c>
      <c r="I24" s="29" t="s">
        <v>43</v>
      </c>
      <c r="J24" s="29" t="s">
        <v>43</v>
      </c>
    </row>
    <row r="25" spans="1:10" ht="13.5" customHeight="1" x14ac:dyDescent="0.15">
      <c r="A25" s="23">
        <v>46163</v>
      </c>
      <c r="B25" s="23" t="s">
        <v>35</v>
      </c>
      <c r="C25" s="29" t="s">
        <v>43</v>
      </c>
      <c r="D25" s="29" t="s">
        <v>43</v>
      </c>
      <c r="E25" s="29" t="s">
        <v>43</v>
      </c>
      <c r="F25" s="29" t="s">
        <v>43</v>
      </c>
      <c r="G25" s="29" t="s">
        <v>43</v>
      </c>
      <c r="H25" s="29" t="s">
        <v>43</v>
      </c>
      <c r="I25" s="29" t="s">
        <v>43</v>
      </c>
      <c r="J25" s="29" t="s">
        <v>43</v>
      </c>
    </row>
    <row r="26" spans="1:10" ht="13.5" customHeight="1" x14ac:dyDescent="0.15">
      <c r="A26" s="23">
        <v>46164</v>
      </c>
      <c r="B26" s="23" t="s">
        <v>36</v>
      </c>
      <c r="C26" s="29" t="s">
        <v>43</v>
      </c>
      <c r="D26" s="29" t="s">
        <v>43</v>
      </c>
      <c r="E26" s="29" t="s">
        <v>43</v>
      </c>
      <c r="F26" s="29" t="s">
        <v>43</v>
      </c>
      <c r="G26" s="29" t="s">
        <v>43</v>
      </c>
      <c r="H26" s="29" t="s">
        <v>43</v>
      </c>
      <c r="I26" s="29" t="s">
        <v>43</v>
      </c>
      <c r="J26" s="29" t="s">
        <v>43</v>
      </c>
    </row>
    <row r="27" spans="1:10" ht="13.5" customHeight="1" x14ac:dyDescent="0.15">
      <c r="A27" s="23">
        <v>46165</v>
      </c>
      <c r="B27" s="23" t="s">
        <v>37</v>
      </c>
      <c r="C27" s="29" t="s">
        <v>43</v>
      </c>
      <c r="D27" s="29" t="s">
        <v>43</v>
      </c>
      <c r="E27" s="29" t="s">
        <v>43</v>
      </c>
      <c r="F27" s="29" t="s">
        <v>43</v>
      </c>
      <c r="G27" s="29" t="s">
        <v>43</v>
      </c>
      <c r="H27" s="29" t="s">
        <v>43</v>
      </c>
      <c r="I27" s="29" t="s">
        <v>43</v>
      </c>
      <c r="J27" s="29" t="s">
        <v>43</v>
      </c>
    </row>
    <row r="28" spans="1:10" ht="13.5" customHeight="1" x14ac:dyDescent="0.15">
      <c r="A28" s="23">
        <v>46166</v>
      </c>
      <c r="B28" s="23" t="s">
        <v>38</v>
      </c>
      <c r="C28" s="29" t="s">
        <v>43</v>
      </c>
      <c r="D28" s="29" t="s">
        <v>43</v>
      </c>
      <c r="E28" s="29" t="s">
        <v>43</v>
      </c>
      <c r="F28" s="29" t="s">
        <v>43</v>
      </c>
      <c r="G28" s="29" t="s">
        <v>43</v>
      </c>
      <c r="H28" s="29" t="s">
        <v>43</v>
      </c>
      <c r="I28" s="29" t="s">
        <v>43</v>
      </c>
      <c r="J28" s="29" t="s">
        <v>43</v>
      </c>
    </row>
    <row r="29" spans="1:10" ht="13.5" customHeight="1" x14ac:dyDescent="0.15">
      <c r="A29" s="23">
        <v>46167</v>
      </c>
      <c r="B29" s="23" t="s">
        <v>39</v>
      </c>
      <c r="C29" s="29" t="s">
        <v>43</v>
      </c>
      <c r="D29" s="29" t="s">
        <v>43</v>
      </c>
      <c r="E29" s="29" t="s">
        <v>43</v>
      </c>
      <c r="F29" s="29" t="s">
        <v>43</v>
      </c>
      <c r="G29" s="29" t="s">
        <v>43</v>
      </c>
      <c r="H29" s="29" t="s">
        <v>43</v>
      </c>
      <c r="I29" s="29" t="s">
        <v>43</v>
      </c>
      <c r="J29" s="29" t="s">
        <v>43</v>
      </c>
    </row>
    <row r="30" spans="1:10" ht="13.5" customHeight="1" x14ac:dyDescent="0.15">
      <c r="A30" s="23">
        <v>46168</v>
      </c>
      <c r="B30" s="23" t="s">
        <v>33</v>
      </c>
      <c r="C30" s="29" t="s">
        <v>43</v>
      </c>
      <c r="D30" s="29" t="s">
        <v>43</v>
      </c>
      <c r="E30" s="29" t="s">
        <v>43</v>
      </c>
      <c r="F30" s="29" t="s">
        <v>43</v>
      </c>
      <c r="G30" s="29" t="s">
        <v>43</v>
      </c>
      <c r="H30" s="29" t="s">
        <v>43</v>
      </c>
      <c r="I30" s="29" t="s">
        <v>43</v>
      </c>
      <c r="J30" s="29" t="s">
        <v>43</v>
      </c>
    </row>
    <row r="31" spans="1:10" ht="13.5" customHeight="1" x14ac:dyDescent="0.15">
      <c r="A31" s="23">
        <v>46169</v>
      </c>
      <c r="B31" s="23" t="s">
        <v>34</v>
      </c>
      <c r="C31" s="10">
        <v>20520</v>
      </c>
      <c r="D31" s="11">
        <v>12076</v>
      </c>
      <c r="E31" s="11">
        <v>8444</v>
      </c>
      <c r="F31" s="11">
        <v>158</v>
      </c>
      <c r="G31" s="11">
        <v>4041</v>
      </c>
      <c r="H31" s="11">
        <v>6650</v>
      </c>
      <c r="I31" s="11">
        <v>5169</v>
      </c>
      <c r="J31" s="11">
        <v>4502</v>
      </c>
    </row>
    <row r="32" spans="1:10" ht="13.5" customHeight="1" x14ac:dyDescent="0.15">
      <c r="A32" s="23">
        <v>46170</v>
      </c>
      <c r="B32" s="23" t="s">
        <v>35</v>
      </c>
      <c r="C32" s="10">
        <v>18247</v>
      </c>
      <c r="D32" s="11">
        <v>11018</v>
      </c>
      <c r="E32" s="11">
        <v>7229</v>
      </c>
      <c r="F32" s="11">
        <v>115</v>
      </c>
      <c r="G32" s="11">
        <v>3473</v>
      </c>
      <c r="H32" s="11">
        <v>5862</v>
      </c>
      <c r="I32" s="11">
        <v>4631</v>
      </c>
      <c r="J32" s="11">
        <v>4166</v>
      </c>
    </row>
    <row r="33" spans="1:10" ht="13.5" customHeight="1" x14ac:dyDescent="0.15">
      <c r="A33" s="23">
        <v>46171</v>
      </c>
      <c r="B33" s="23" t="s">
        <v>36</v>
      </c>
      <c r="C33" s="10">
        <v>22057</v>
      </c>
      <c r="D33" s="11">
        <v>12913</v>
      </c>
      <c r="E33" s="11">
        <v>9144</v>
      </c>
      <c r="F33" s="11">
        <v>154</v>
      </c>
      <c r="G33" s="11">
        <v>4578</v>
      </c>
      <c r="H33" s="11">
        <v>7287</v>
      </c>
      <c r="I33" s="11">
        <v>5639</v>
      </c>
      <c r="J33" s="11">
        <v>4399</v>
      </c>
    </row>
    <row r="34" spans="1:10" ht="13.5" customHeight="1" x14ac:dyDescent="0.15">
      <c r="A34" s="23">
        <v>46172</v>
      </c>
      <c r="B34" s="23" t="s">
        <v>37</v>
      </c>
      <c r="C34" s="10">
        <v>21735</v>
      </c>
      <c r="D34" s="11">
        <v>12836</v>
      </c>
      <c r="E34" s="11">
        <v>8899</v>
      </c>
      <c r="F34" s="11">
        <v>161</v>
      </c>
      <c r="G34" s="11">
        <v>5009</v>
      </c>
      <c r="H34" s="11">
        <v>7283</v>
      </c>
      <c r="I34" s="11">
        <v>5300</v>
      </c>
      <c r="J34" s="11">
        <v>3982</v>
      </c>
    </row>
    <row r="35" spans="1:10" ht="13.5" customHeight="1" thickBot="1" x14ac:dyDescent="0.2">
      <c r="A35" s="24">
        <v>46173</v>
      </c>
      <c r="B35" s="24" t="s">
        <v>38</v>
      </c>
      <c r="C35" s="25">
        <v>17023</v>
      </c>
      <c r="D35" s="13">
        <v>10229</v>
      </c>
      <c r="E35" s="13">
        <v>6794</v>
      </c>
      <c r="F35" s="13">
        <v>143</v>
      </c>
      <c r="G35" s="13">
        <v>3980</v>
      </c>
      <c r="H35" s="13">
        <v>5728</v>
      </c>
      <c r="I35" s="13">
        <v>4010</v>
      </c>
      <c r="J35" s="13">
        <v>3162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353701</v>
      </c>
      <c r="D36" s="14">
        <f t="shared" si="0"/>
        <v>208515</v>
      </c>
      <c r="E36" s="14">
        <f t="shared" si="0"/>
        <v>145186</v>
      </c>
      <c r="F36" s="14">
        <f t="shared" si="0"/>
        <v>2738</v>
      </c>
      <c r="G36" s="14">
        <f t="shared" si="0"/>
        <v>73359</v>
      </c>
      <c r="H36" s="14">
        <f t="shared" si="0"/>
        <v>115555</v>
      </c>
      <c r="I36" s="14">
        <f t="shared" si="0"/>
        <v>88863</v>
      </c>
      <c r="J36" s="14">
        <f t="shared" si="0"/>
        <v>73186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19650.055555555555</v>
      </c>
      <c r="D37" s="15">
        <f t="shared" si="1"/>
        <v>11584.166666666666</v>
      </c>
      <c r="E37" s="15">
        <f t="shared" si="1"/>
        <v>8065.8888888888887</v>
      </c>
      <c r="F37" s="15">
        <f t="shared" si="1"/>
        <v>152.11111111111111</v>
      </c>
      <c r="G37" s="15">
        <f t="shared" si="1"/>
        <v>4075.5</v>
      </c>
      <c r="H37" s="15">
        <f t="shared" si="1"/>
        <v>6419.7222222222226</v>
      </c>
      <c r="I37" s="15">
        <f t="shared" si="1"/>
        <v>4936.833333333333</v>
      </c>
      <c r="J37" s="15">
        <f t="shared" si="1"/>
        <v>4065.8888888888887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19481.666666666668</v>
      </c>
      <c r="D38" s="32" t="s">
        <v>5</v>
      </c>
      <c r="E38" s="31"/>
      <c r="F38" s="15">
        <f>AVERAGE(C6:C10,C13:C14,C27:C28,C20:C21,C34:C35)</f>
        <v>19818.444444444445</v>
      </c>
      <c r="G38" s="16"/>
      <c r="H38" s="16"/>
      <c r="I38" s="16"/>
      <c r="J38" s="16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29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14056</v>
      </c>
      <c r="D5" s="11">
        <v>5469</v>
      </c>
      <c r="E5" s="11">
        <v>8587</v>
      </c>
      <c r="F5" s="11">
        <v>4</v>
      </c>
      <c r="G5" s="11">
        <v>923</v>
      </c>
      <c r="H5" s="11">
        <v>7393</v>
      </c>
      <c r="I5" s="11">
        <v>5405</v>
      </c>
      <c r="J5" s="11">
        <v>331</v>
      </c>
    </row>
    <row r="6" spans="1:10" ht="13.5" customHeight="1" x14ac:dyDescent="0.15">
      <c r="A6" s="23">
        <v>46144</v>
      </c>
      <c r="B6" s="23" t="s">
        <v>37</v>
      </c>
      <c r="C6" s="10">
        <v>16710</v>
      </c>
      <c r="D6" s="11">
        <v>6126</v>
      </c>
      <c r="E6" s="11">
        <v>10584</v>
      </c>
      <c r="F6" s="11">
        <v>7</v>
      </c>
      <c r="G6" s="11">
        <v>1371</v>
      </c>
      <c r="H6" s="11">
        <v>8634</v>
      </c>
      <c r="I6" s="11">
        <v>6331</v>
      </c>
      <c r="J6" s="11">
        <v>367</v>
      </c>
    </row>
    <row r="7" spans="1:10" ht="13.5" customHeight="1" x14ac:dyDescent="0.15">
      <c r="A7" s="23">
        <v>46145</v>
      </c>
      <c r="B7" s="23" t="s">
        <v>38</v>
      </c>
      <c r="C7" s="10">
        <v>17410</v>
      </c>
      <c r="D7" s="11">
        <v>6297</v>
      </c>
      <c r="E7" s="11">
        <v>11113</v>
      </c>
      <c r="F7" s="11">
        <v>13</v>
      </c>
      <c r="G7" s="11">
        <v>1341</v>
      </c>
      <c r="H7" s="11">
        <v>9249</v>
      </c>
      <c r="I7" s="11">
        <v>6454</v>
      </c>
      <c r="J7" s="11">
        <v>353</v>
      </c>
    </row>
    <row r="8" spans="1:10" ht="13.5" customHeight="1" x14ac:dyDescent="0.15">
      <c r="A8" s="23">
        <v>46146</v>
      </c>
      <c r="B8" s="6" t="s">
        <v>39</v>
      </c>
      <c r="C8" s="10">
        <v>16579</v>
      </c>
      <c r="D8" s="11">
        <v>6106</v>
      </c>
      <c r="E8" s="11">
        <v>10473</v>
      </c>
      <c r="F8" s="11">
        <v>8</v>
      </c>
      <c r="G8" s="11">
        <v>1312</v>
      </c>
      <c r="H8" s="11">
        <v>8771</v>
      </c>
      <c r="I8" s="11">
        <v>6115</v>
      </c>
      <c r="J8" s="11">
        <v>373</v>
      </c>
    </row>
    <row r="9" spans="1:10" ht="13.5" customHeight="1" x14ac:dyDescent="0.15">
      <c r="A9" s="23">
        <v>46147</v>
      </c>
      <c r="B9" s="6" t="s">
        <v>33</v>
      </c>
      <c r="C9" s="10">
        <v>15515</v>
      </c>
      <c r="D9" s="11">
        <v>5704</v>
      </c>
      <c r="E9" s="11">
        <v>9811</v>
      </c>
      <c r="F9" s="11">
        <v>11</v>
      </c>
      <c r="G9" s="11">
        <v>1350</v>
      </c>
      <c r="H9" s="11">
        <v>8042</v>
      </c>
      <c r="I9" s="11">
        <v>5775</v>
      </c>
      <c r="J9" s="11">
        <v>337</v>
      </c>
    </row>
    <row r="10" spans="1:10" ht="13.5" customHeight="1" x14ac:dyDescent="0.15">
      <c r="A10" s="23">
        <v>46148</v>
      </c>
      <c r="B10" s="6" t="s">
        <v>34</v>
      </c>
      <c r="C10" s="11">
        <v>11171</v>
      </c>
      <c r="D10" s="11">
        <v>4243</v>
      </c>
      <c r="E10" s="11">
        <v>6928</v>
      </c>
      <c r="F10" s="11">
        <v>14</v>
      </c>
      <c r="G10" s="11">
        <v>985</v>
      </c>
      <c r="H10" s="11">
        <v>5714</v>
      </c>
      <c r="I10" s="11">
        <v>4201</v>
      </c>
      <c r="J10" s="11">
        <v>257</v>
      </c>
    </row>
    <row r="11" spans="1:10" ht="13.5" customHeight="1" x14ac:dyDescent="0.15">
      <c r="A11" s="23">
        <v>46149</v>
      </c>
      <c r="B11" s="23" t="s">
        <v>35</v>
      </c>
      <c r="C11" s="10">
        <v>9135</v>
      </c>
      <c r="D11" s="11">
        <v>3639</v>
      </c>
      <c r="E11" s="11">
        <v>5496</v>
      </c>
      <c r="F11" s="11">
        <v>4</v>
      </c>
      <c r="G11" s="11">
        <v>723</v>
      </c>
      <c r="H11" s="11">
        <v>4661</v>
      </c>
      <c r="I11" s="11">
        <v>3479</v>
      </c>
      <c r="J11" s="11">
        <v>268</v>
      </c>
    </row>
    <row r="12" spans="1:10" ht="13.5" customHeight="1" x14ac:dyDescent="0.15">
      <c r="A12" s="23">
        <v>46150</v>
      </c>
      <c r="B12" s="23" t="s">
        <v>36</v>
      </c>
      <c r="C12" s="10">
        <v>10667</v>
      </c>
      <c r="D12" s="11">
        <v>4194</v>
      </c>
      <c r="E12" s="11">
        <v>6473</v>
      </c>
      <c r="F12" s="11">
        <v>4</v>
      </c>
      <c r="G12" s="11">
        <v>815</v>
      </c>
      <c r="H12" s="11">
        <v>5534</v>
      </c>
      <c r="I12" s="11">
        <v>4015</v>
      </c>
      <c r="J12" s="11">
        <v>299</v>
      </c>
    </row>
    <row r="13" spans="1:10" ht="13.5" customHeight="1" x14ac:dyDescent="0.15">
      <c r="A13" s="23">
        <v>46151</v>
      </c>
      <c r="B13" s="23" t="s">
        <v>37</v>
      </c>
      <c r="C13" s="10">
        <v>12773</v>
      </c>
      <c r="D13" s="11">
        <v>4675</v>
      </c>
      <c r="E13" s="11">
        <v>8098</v>
      </c>
      <c r="F13" s="11">
        <v>9</v>
      </c>
      <c r="G13" s="11">
        <v>1031</v>
      </c>
      <c r="H13" s="11">
        <v>6533</v>
      </c>
      <c r="I13" s="11">
        <v>4867</v>
      </c>
      <c r="J13" s="11">
        <v>333</v>
      </c>
    </row>
    <row r="14" spans="1:10" ht="13.5" customHeight="1" x14ac:dyDescent="0.15">
      <c r="A14" s="23">
        <v>46152</v>
      </c>
      <c r="B14" s="23" t="s">
        <v>38</v>
      </c>
      <c r="C14" s="10">
        <v>11119</v>
      </c>
      <c r="D14" s="11">
        <v>4257</v>
      </c>
      <c r="E14" s="11">
        <v>6862</v>
      </c>
      <c r="F14" s="11">
        <v>14</v>
      </c>
      <c r="G14" s="11">
        <v>1059</v>
      </c>
      <c r="H14" s="11">
        <v>5663</v>
      </c>
      <c r="I14" s="11">
        <v>4111</v>
      </c>
      <c r="J14" s="11">
        <v>272</v>
      </c>
    </row>
    <row r="15" spans="1:10" ht="13.5" customHeight="1" x14ac:dyDescent="0.15">
      <c r="A15" s="23">
        <v>46153</v>
      </c>
      <c r="B15" s="23" t="s">
        <v>39</v>
      </c>
      <c r="C15" s="10">
        <v>8848</v>
      </c>
      <c r="D15" s="11">
        <v>3530</v>
      </c>
      <c r="E15" s="11">
        <v>5318</v>
      </c>
      <c r="F15" s="11">
        <v>1</v>
      </c>
      <c r="G15" s="11">
        <v>678</v>
      </c>
      <c r="H15" s="11">
        <v>4493</v>
      </c>
      <c r="I15" s="11">
        <v>3437</v>
      </c>
      <c r="J15" s="11">
        <v>239</v>
      </c>
    </row>
    <row r="16" spans="1:10" ht="13.5" customHeight="1" x14ac:dyDescent="0.15">
      <c r="A16" s="23">
        <v>46154</v>
      </c>
      <c r="B16" s="23" t="s">
        <v>33</v>
      </c>
      <c r="C16" s="10">
        <v>8931</v>
      </c>
      <c r="D16" s="10">
        <v>3748</v>
      </c>
      <c r="E16" s="10">
        <v>5183</v>
      </c>
      <c r="F16" s="10">
        <v>8</v>
      </c>
      <c r="G16" s="10">
        <v>672</v>
      </c>
      <c r="H16" s="10">
        <v>4488</v>
      </c>
      <c r="I16" s="10">
        <v>3485</v>
      </c>
      <c r="J16" s="10">
        <v>278</v>
      </c>
    </row>
    <row r="17" spans="1:10" ht="13.5" customHeight="1" x14ac:dyDescent="0.15">
      <c r="A17" s="23">
        <v>46155</v>
      </c>
      <c r="B17" s="23" t="s">
        <v>34</v>
      </c>
      <c r="C17" s="10">
        <v>9535</v>
      </c>
      <c r="D17" s="11">
        <v>3936</v>
      </c>
      <c r="E17" s="11">
        <v>5599</v>
      </c>
      <c r="F17" s="11">
        <v>3</v>
      </c>
      <c r="G17" s="11">
        <v>720</v>
      </c>
      <c r="H17" s="11">
        <v>4826</v>
      </c>
      <c r="I17" s="11">
        <v>3681</v>
      </c>
      <c r="J17" s="11">
        <v>305</v>
      </c>
    </row>
    <row r="18" spans="1:10" ht="13.5" customHeight="1" x14ac:dyDescent="0.15">
      <c r="A18" s="23">
        <v>46156</v>
      </c>
      <c r="B18" s="23" t="s">
        <v>35</v>
      </c>
      <c r="C18" s="10">
        <v>9529</v>
      </c>
      <c r="D18" s="11">
        <v>3910</v>
      </c>
      <c r="E18" s="11">
        <v>5619</v>
      </c>
      <c r="F18" s="11">
        <v>7</v>
      </c>
      <c r="G18" s="11">
        <v>705</v>
      </c>
      <c r="H18" s="11">
        <v>4779</v>
      </c>
      <c r="I18" s="11">
        <v>3756</v>
      </c>
      <c r="J18" s="11">
        <v>282</v>
      </c>
    </row>
    <row r="19" spans="1:10" ht="13.5" customHeight="1" x14ac:dyDescent="0.15">
      <c r="A19" s="23">
        <v>46157</v>
      </c>
      <c r="B19" s="23" t="s">
        <v>36</v>
      </c>
      <c r="C19" s="10">
        <v>12512</v>
      </c>
      <c r="D19" s="11">
        <v>5065</v>
      </c>
      <c r="E19" s="11">
        <v>7447</v>
      </c>
      <c r="F19" s="11">
        <v>6</v>
      </c>
      <c r="G19" s="11">
        <v>924</v>
      </c>
      <c r="H19" s="11">
        <v>6383</v>
      </c>
      <c r="I19" s="11">
        <v>4858</v>
      </c>
      <c r="J19" s="11">
        <v>341</v>
      </c>
    </row>
    <row r="20" spans="1:10" ht="13.5" customHeight="1" x14ac:dyDescent="0.15">
      <c r="A20" s="23">
        <v>46158</v>
      </c>
      <c r="B20" s="23" t="s">
        <v>37</v>
      </c>
      <c r="C20" s="10">
        <v>13678</v>
      </c>
      <c r="D20" s="11">
        <v>5293</v>
      </c>
      <c r="E20" s="11">
        <v>8385</v>
      </c>
      <c r="F20" s="11">
        <v>6</v>
      </c>
      <c r="G20" s="11">
        <v>1232</v>
      </c>
      <c r="H20" s="11">
        <v>6925</v>
      </c>
      <c r="I20" s="11">
        <v>5154</v>
      </c>
      <c r="J20" s="11">
        <v>361</v>
      </c>
    </row>
    <row r="21" spans="1:10" ht="13.5" customHeight="1" x14ac:dyDescent="0.15">
      <c r="A21" s="23">
        <v>46159</v>
      </c>
      <c r="B21" s="23" t="s">
        <v>38</v>
      </c>
      <c r="C21" s="10">
        <v>11687</v>
      </c>
      <c r="D21" s="11">
        <v>4577</v>
      </c>
      <c r="E21" s="11">
        <v>7110</v>
      </c>
      <c r="F21" s="11">
        <v>6</v>
      </c>
      <c r="G21" s="11">
        <v>1185</v>
      </c>
      <c r="H21" s="11">
        <v>5909</v>
      </c>
      <c r="I21" s="11">
        <v>4261</v>
      </c>
      <c r="J21" s="11">
        <v>326</v>
      </c>
    </row>
    <row r="22" spans="1:10" ht="13.5" customHeight="1" x14ac:dyDescent="0.15">
      <c r="A22" s="23">
        <v>46160</v>
      </c>
      <c r="B22" s="23" t="s">
        <v>39</v>
      </c>
      <c r="C22" s="10">
        <v>9585</v>
      </c>
      <c r="D22" s="11">
        <v>3943</v>
      </c>
      <c r="E22" s="11">
        <v>5642</v>
      </c>
      <c r="F22" s="11">
        <v>2</v>
      </c>
      <c r="G22" s="11">
        <v>819</v>
      </c>
      <c r="H22" s="11">
        <v>4734</v>
      </c>
      <c r="I22" s="11">
        <v>3712</v>
      </c>
      <c r="J22" s="11">
        <v>318</v>
      </c>
    </row>
    <row r="23" spans="1:10" ht="13.5" customHeight="1" x14ac:dyDescent="0.15">
      <c r="A23" s="23">
        <v>46161</v>
      </c>
      <c r="B23" s="23" t="s">
        <v>33</v>
      </c>
      <c r="C23" s="10">
        <v>9894</v>
      </c>
      <c r="D23" s="11">
        <v>4085</v>
      </c>
      <c r="E23" s="11">
        <v>5809</v>
      </c>
      <c r="F23" s="11">
        <v>5</v>
      </c>
      <c r="G23" s="11">
        <v>761</v>
      </c>
      <c r="H23" s="11">
        <v>4898</v>
      </c>
      <c r="I23" s="11">
        <v>3944</v>
      </c>
      <c r="J23" s="11">
        <v>286</v>
      </c>
    </row>
    <row r="24" spans="1:10" ht="13.5" customHeight="1" x14ac:dyDescent="0.15">
      <c r="A24" s="23">
        <v>46162</v>
      </c>
      <c r="B24" s="23" t="s">
        <v>34</v>
      </c>
      <c r="C24" s="10">
        <v>10359</v>
      </c>
      <c r="D24" s="11">
        <v>4294</v>
      </c>
      <c r="E24" s="11">
        <v>6065</v>
      </c>
      <c r="F24" s="11">
        <v>4</v>
      </c>
      <c r="G24" s="11">
        <v>799</v>
      </c>
      <c r="H24" s="11">
        <v>5262</v>
      </c>
      <c r="I24" s="11">
        <v>4000</v>
      </c>
      <c r="J24" s="11">
        <v>294</v>
      </c>
    </row>
    <row r="25" spans="1:10" ht="13.5" customHeight="1" x14ac:dyDescent="0.15">
      <c r="A25" s="23">
        <v>46163</v>
      </c>
      <c r="B25" s="23" t="s">
        <v>35</v>
      </c>
      <c r="C25" s="10">
        <v>9745</v>
      </c>
      <c r="D25" s="11">
        <v>4084</v>
      </c>
      <c r="E25" s="11">
        <v>5661</v>
      </c>
      <c r="F25" s="11">
        <v>5</v>
      </c>
      <c r="G25" s="11">
        <v>729</v>
      </c>
      <c r="H25" s="11">
        <v>4856</v>
      </c>
      <c r="I25" s="11">
        <v>3843</v>
      </c>
      <c r="J25" s="11">
        <v>312</v>
      </c>
    </row>
    <row r="26" spans="1:10" ht="13.5" customHeight="1" x14ac:dyDescent="0.15">
      <c r="A26" s="23">
        <v>46164</v>
      </c>
      <c r="B26" s="23" t="s">
        <v>36</v>
      </c>
      <c r="C26" s="10">
        <v>12504</v>
      </c>
      <c r="D26" s="11">
        <v>5363</v>
      </c>
      <c r="E26" s="11">
        <v>7141</v>
      </c>
      <c r="F26" s="11">
        <v>5</v>
      </c>
      <c r="G26" s="11">
        <v>779</v>
      </c>
      <c r="H26" s="11">
        <v>6400</v>
      </c>
      <c r="I26" s="11">
        <v>5039</v>
      </c>
      <c r="J26" s="11">
        <v>281</v>
      </c>
    </row>
    <row r="27" spans="1:10" ht="13.5" customHeight="1" x14ac:dyDescent="0.15">
      <c r="A27" s="23">
        <v>46165</v>
      </c>
      <c r="B27" s="23" t="s">
        <v>37</v>
      </c>
      <c r="C27" s="10">
        <v>13828</v>
      </c>
      <c r="D27" s="11">
        <v>5317</v>
      </c>
      <c r="E27" s="11">
        <v>8511</v>
      </c>
      <c r="F27" s="11">
        <v>9</v>
      </c>
      <c r="G27" s="11">
        <v>1223</v>
      </c>
      <c r="H27" s="11">
        <v>7087</v>
      </c>
      <c r="I27" s="11">
        <v>5188</v>
      </c>
      <c r="J27" s="11">
        <v>321</v>
      </c>
    </row>
    <row r="28" spans="1:10" ht="13.5" customHeight="1" x14ac:dyDescent="0.15">
      <c r="A28" s="23">
        <v>46166</v>
      </c>
      <c r="B28" s="23" t="s">
        <v>38</v>
      </c>
      <c r="C28" s="10">
        <v>12128</v>
      </c>
      <c r="D28" s="11">
        <v>4665</v>
      </c>
      <c r="E28" s="11">
        <v>7463</v>
      </c>
      <c r="F28" s="11">
        <v>17</v>
      </c>
      <c r="G28" s="11">
        <v>1157</v>
      </c>
      <c r="H28" s="11">
        <v>6138</v>
      </c>
      <c r="I28" s="11">
        <v>4518</v>
      </c>
      <c r="J28" s="11">
        <v>298</v>
      </c>
    </row>
    <row r="29" spans="1:10" ht="13.5" customHeight="1" x14ac:dyDescent="0.15">
      <c r="A29" s="23">
        <v>46167</v>
      </c>
      <c r="B29" s="23" t="s">
        <v>39</v>
      </c>
      <c r="C29" s="10">
        <v>9645</v>
      </c>
      <c r="D29" s="11">
        <v>3957</v>
      </c>
      <c r="E29" s="11">
        <v>5688</v>
      </c>
      <c r="F29" s="11">
        <v>7</v>
      </c>
      <c r="G29" s="11">
        <v>793</v>
      </c>
      <c r="H29" s="11">
        <v>4750</v>
      </c>
      <c r="I29" s="11">
        <v>3834</v>
      </c>
      <c r="J29" s="11">
        <v>261</v>
      </c>
    </row>
    <row r="30" spans="1:10" ht="13.5" customHeight="1" x14ac:dyDescent="0.15">
      <c r="A30" s="23">
        <v>46168</v>
      </c>
      <c r="B30" s="23" t="s">
        <v>33</v>
      </c>
      <c r="C30" s="10">
        <v>9494</v>
      </c>
      <c r="D30" s="11">
        <v>3981</v>
      </c>
      <c r="E30" s="11">
        <v>5513</v>
      </c>
      <c r="F30" s="11">
        <v>3</v>
      </c>
      <c r="G30" s="11">
        <v>759</v>
      </c>
      <c r="H30" s="11">
        <v>4694</v>
      </c>
      <c r="I30" s="11">
        <v>3759</v>
      </c>
      <c r="J30" s="11">
        <v>279</v>
      </c>
    </row>
    <row r="31" spans="1:10" ht="13.5" customHeight="1" x14ac:dyDescent="0.15">
      <c r="A31" s="23">
        <v>46169</v>
      </c>
      <c r="B31" s="23" t="s">
        <v>34</v>
      </c>
      <c r="C31" s="10">
        <v>10339</v>
      </c>
      <c r="D31" s="11">
        <v>4140</v>
      </c>
      <c r="E31" s="11">
        <v>6199</v>
      </c>
      <c r="F31" s="11">
        <v>6</v>
      </c>
      <c r="G31" s="11">
        <v>767</v>
      </c>
      <c r="H31" s="11">
        <v>5183</v>
      </c>
      <c r="I31" s="11">
        <v>4080</v>
      </c>
      <c r="J31" s="11">
        <v>303</v>
      </c>
    </row>
    <row r="32" spans="1:10" ht="13.5" customHeight="1" x14ac:dyDescent="0.15">
      <c r="A32" s="23">
        <v>46170</v>
      </c>
      <c r="B32" s="23" t="s">
        <v>35</v>
      </c>
      <c r="C32" s="10">
        <v>10010</v>
      </c>
      <c r="D32" s="11">
        <v>4174</v>
      </c>
      <c r="E32" s="11">
        <v>5836</v>
      </c>
      <c r="F32" s="11">
        <v>3</v>
      </c>
      <c r="G32" s="11">
        <v>774</v>
      </c>
      <c r="H32" s="11">
        <v>5020</v>
      </c>
      <c r="I32" s="11">
        <v>3918</v>
      </c>
      <c r="J32" s="11">
        <v>295</v>
      </c>
    </row>
    <row r="33" spans="1:10" ht="13.5" customHeight="1" x14ac:dyDescent="0.15">
      <c r="A33" s="23">
        <v>46171</v>
      </c>
      <c r="B33" s="23" t="s">
        <v>36</v>
      </c>
      <c r="C33" s="10">
        <v>12492</v>
      </c>
      <c r="D33" s="11">
        <v>5151</v>
      </c>
      <c r="E33" s="11">
        <v>7341</v>
      </c>
      <c r="F33" s="11">
        <v>5</v>
      </c>
      <c r="G33" s="11">
        <v>933</v>
      </c>
      <c r="H33" s="11">
        <v>6262</v>
      </c>
      <c r="I33" s="11">
        <v>4913</v>
      </c>
      <c r="J33" s="11">
        <v>379</v>
      </c>
    </row>
    <row r="34" spans="1:10" ht="13.5" customHeight="1" x14ac:dyDescent="0.15">
      <c r="A34" s="23">
        <v>46172</v>
      </c>
      <c r="B34" s="23" t="s">
        <v>37</v>
      </c>
      <c r="C34" s="10">
        <v>15198</v>
      </c>
      <c r="D34" s="11">
        <v>5862</v>
      </c>
      <c r="E34" s="11">
        <v>9336</v>
      </c>
      <c r="F34" s="11">
        <v>15</v>
      </c>
      <c r="G34" s="11">
        <v>1411</v>
      </c>
      <c r="H34" s="11">
        <v>7641</v>
      </c>
      <c r="I34" s="11">
        <v>5772</v>
      </c>
      <c r="J34" s="11">
        <v>359</v>
      </c>
    </row>
    <row r="35" spans="1:10" ht="13.5" customHeight="1" thickBot="1" x14ac:dyDescent="0.2">
      <c r="A35" s="24">
        <v>46173</v>
      </c>
      <c r="B35" s="24" t="s">
        <v>38</v>
      </c>
      <c r="C35" s="25">
        <v>11336</v>
      </c>
      <c r="D35" s="13">
        <v>4537</v>
      </c>
      <c r="E35" s="13">
        <v>6799</v>
      </c>
      <c r="F35" s="13">
        <v>10</v>
      </c>
      <c r="G35" s="13">
        <v>1114</v>
      </c>
      <c r="H35" s="13">
        <v>5761</v>
      </c>
      <c r="I35" s="13">
        <v>4166</v>
      </c>
      <c r="J35" s="13">
        <v>285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366412</v>
      </c>
      <c r="D36" s="14">
        <f t="shared" si="0"/>
        <v>144322</v>
      </c>
      <c r="E36" s="14">
        <f t="shared" si="0"/>
        <v>222090</v>
      </c>
      <c r="F36" s="14">
        <f t="shared" si="0"/>
        <v>221</v>
      </c>
      <c r="G36" s="14">
        <f t="shared" si="0"/>
        <v>29844</v>
      </c>
      <c r="H36" s="14">
        <f t="shared" si="0"/>
        <v>186683</v>
      </c>
      <c r="I36" s="14">
        <f t="shared" si="0"/>
        <v>140071</v>
      </c>
      <c r="J36" s="14">
        <f t="shared" si="0"/>
        <v>9593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11819.741935483871</v>
      </c>
      <c r="D37" s="15">
        <f t="shared" si="1"/>
        <v>4655.5483870967746</v>
      </c>
      <c r="E37" s="15">
        <f t="shared" si="1"/>
        <v>7164.1935483870966</v>
      </c>
      <c r="F37" s="15">
        <f t="shared" si="1"/>
        <v>7.129032258064516</v>
      </c>
      <c r="G37" s="15">
        <f t="shared" si="1"/>
        <v>962.70967741935488</v>
      </c>
      <c r="H37" s="15">
        <f t="shared" si="1"/>
        <v>6022.0322580645161</v>
      </c>
      <c r="I37" s="15">
        <f t="shared" si="1"/>
        <v>4518.4193548387093</v>
      </c>
      <c r="J37" s="15">
        <f t="shared" si="1"/>
        <v>309.45161290322579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10404.444444444445</v>
      </c>
      <c r="D38" s="32" t="s">
        <v>5</v>
      </c>
      <c r="E38" s="31"/>
      <c r="F38" s="15">
        <f>AVERAGE(C6:C10,C13:C14,C27:C28,C20:C21,C34:C35)</f>
        <v>13779.384615384615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tabSelected="1"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49" t="s">
        <v>44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12371</v>
      </c>
      <c r="D5" s="11">
        <v>5264</v>
      </c>
      <c r="E5" s="11">
        <v>7107</v>
      </c>
      <c r="F5" s="11">
        <v>12</v>
      </c>
      <c r="G5" s="11">
        <v>2031</v>
      </c>
      <c r="H5" s="11">
        <v>5761</v>
      </c>
      <c r="I5" s="11">
        <v>4053</v>
      </c>
      <c r="J5" s="11">
        <v>514</v>
      </c>
    </row>
    <row r="6" spans="1:10" ht="13.5" customHeight="1" x14ac:dyDescent="0.15">
      <c r="A6" s="23">
        <v>46144</v>
      </c>
      <c r="B6" s="23" t="s">
        <v>37</v>
      </c>
      <c r="C6" s="10">
        <v>10404</v>
      </c>
      <c r="D6" s="11">
        <v>4210</v>
      </c>
      <c r="E6" s="11">
        <v>6194</v>
      </c>
      <c r="F6" s="11">
        <v>23</v>
      </c>
      <c r="G6" s="11">
        <v>1764</v>
      </c>
      <c r="H6" s="11">
        <v>4895</v>
      </c>
      <c r="I6" s="11">
        <v>3403</v>
      </c>
      <c r="J6" s="11">
        <v>319</v>
      </c>
    </row>
    <row r="7" spans="1:10" ht="13.5" customHeight="1" x14ac:dyDescent="0.15">
      <c r="A7" s="23">
        <v>46145</v>
      </c>
      <c r="B7" s="23" t="s">
        <v>38</v>
      </c>
      <c r="C7" s="10">
        <v>12329</v>
      </c>
      <c r="D7" s="11">
        <v>5123</v>
      </c>
      <c r="E7" s="11">
        <v>7206</v>
      </c>
      <c r="F7" s="11">
        <v>28</v>
      </c>
      <c r="G7" s="11">
        <v>2074</v>
      </c>
      <c r="H7" s="11">
        <v>5891</v>
      </c>
      <c r="I7" s="11">
        <v>4050</v>
      </c>
      <c r="J7" s="11">
        <v>286</v>
      </c>
    </row>
    <row r="8" spans="1:10" ht="13.5" customHeight="1" x14ac:dyDescent="0.15">
      <c r="A8" s="23">
        <v>46146</v>
      </c>
      <c r="B8" s="6" t="s">
        <v>39</v>
      </c>
      <c r="C8" s="10">
        <v>10910</v>
      </c>
      <c r="D8" s="11">
        <v>4238</v>
      </c>
      <c r="E8" s="11">
        <v>6672</v>
      </c>
      <c r="F8" s="11">
        <v>26</v>
      </c>
      <c r="G8" s="11">
        <v>1925</v>
      </c>
      <c r="H8" s="11">
        <v>5233</v>
      </c>
      <c r="I8" s="11">
        <v>3477</v>
      </c>
      <c r="J8" s="11">
        <v>249</v>
      </c>
    </row>
    <row r="9" spans="1:10" ht="13.5" customHeight="1" x14ac:dyDescent="0.15">
      <c r="A9" s="23">
        <v>46147</v>
      </c>
      <c r="B9" s="6" t="s">
        <v>33</v>
      </c>
      <c r="C9" s="10">
        <v>9392</v>
      </c>
      <c r="D9" s="11">
        <v>3671</v>
      </c>
      <c r="E9" s="11">
        <v>5721</v>
      </c>
      <c r="F9" s="11">
        <v>15</v>
      </c>
      <c r="G9" s="11">
        <v>1639</v>
      </c>
      <c r="H9" s="11">
        <v>4445</v>
      </c>
      <c r="I9" s="11">
        <v>3074</v>
      </c>
      <c r="J9" s="11">
        <v>219</v>
      </c>
    </row>
    <row r="10" spans="1:10" ht="13.5" customHeight="1" x14ac:dyDescent="0.15">
      <c r="A10" s="23">
        <v>46148</v>
      </c>
      <c r="B10" s="6" t="s">
        <v>34</v>
      </c>
      <c r="C10" s="11">
        <v>7232</v>
      </c>
      <c r="D10" s="11">
        <v>2897</v>
      </c>
      <c r="E10" s="11">
        <v>4335</v>
      </c>
      <c r="F10" s="11">
        <v>21</v>
      </c>
      <c r="G10" s="11">
        <v>1306</v>
      </c>
      <c r="H10" s="11">
        <v>3366</v>
      </c>
      <c r="I10" s="11">
        <v>2345</v>
      </c>
      <c r="J10" s="11">
        <v>194</v>
      </c>
    </row>
    <row r="11" spans="1:10" ht="13.5" customHeight="1" x14ac:dyDescent="0.15">
      <c r="A11" s="23">
        <v>46149</v>
      </c>
      <c r="B11" s="23" t="s">
        <v>35</v>
      </c>
      <c r="C11" s="10">
        <v>9745</v>
      </c>
      <c r="D11" s="11">
        <v>4286</v>
      </c>
      <c r="E11" s="11">
        <v>5459</v>
      </c>
      <c r="F11" s="11">
        <v>5</v>
      </c>
      <c r="G11" s="11">
        <v>1417</v>
      </c>
      <c r="H11" s="11">
        <v>4394</v>
      </c>
      <c r="I11" s="11">
        <v>3527</v>
      </c>
      <c r="J11" s="11">
        <v>402</v>
      </c>
    </row>
    <row r="12" spans="1:10" ht="13.5" customHeight="1" x14ac:dyDescent="0.15">
      <c r="A12" s="23">
        <v>46150</v>
      </c>
      <c r="B12" s="23" t="s">
        <v>36</v>
      </c>
      <c r="C12" s="10">
        <v>10616</v>
      </c>
      <c r="D12" s="11">
        <v>4738</v>
      </c>
      <c r="E12" s="11">
        <v>5878</v>
      </c>
      <c r="F12" s="11">
        <v>14</v>
      </c>
      <c r="G12" s="11">
        <v>1508</v>
      </c>
      <c r="H12" s="11">
        <v>4838</v>
      </c>
      <c r="I12" s="11">
        <v>3845</v>
      </c>
      <c r="J12" s="11">
        <v>411</v>
      </c>
    </row>
    <row r="13" spans="1:10" ht="13.5" customHeight="1" x14ac:dyDescent="0.15">
      <c r="A13" s="23">
        <v>46151</v>
      </c>
      <c r="B13" s="23" t="s">
        <v>37</v>
      </c>
      <c r="C13" s="10">
        <v>8748</v>
      </c>
      <c r="D13" s="11">
        <v>3410</v>
      </c>
      <c r="E13" s="11">
        <v>5338</v>
      </c>
      <c r="F13" s="11">
        <v>23</v>
      </c>
      <c r="G13" s="11">
        <v>1534</v>
      </c>
      <c r="H13" s="11">
        <v>4103</v>
      </c>
      <c r="I13" s="11">
        <v>2848</v>
      </c>
      <c r="J13" s="11">
        <v>240</v>
      </c>
    </row>
    <row r="14" spans="1:10" ht="13.5" customHeight="1" x14ac:dyDescent="0.15">
      <c r="A14" s="23">
        <v>46152</v>
      </c>
      <c r="B14" s="23" t="s">
        <v>38</v>
      </c>
      <c r="C14" s="10">
        <v>7170</v>
      </c>
      <c r="D14" s="11">
        <v>2851</v>
      </c>
      <c r="E14" s="11">
        <v>4319</v>
      </c>
      <c r="F14" s="11">
        <v>37</v>
      </c>
      <c r="G14" s="11">
        <v>1331</v>
      </c>
      <c r="H14" s="11">
        <v>3333</v>
      </c>
      <c r="I14" s="11">
        <v>2261</v>
      </c>
      <c r="J14" s="11">
        <v>208</v>
      </c>
    </row>
    <row r="15" spans="1:10" ht="13.5" customHeight="1" x14ac:dyDescent="0.15">
      <c r="A15" s="23">
        <v>46153</v>
      </c>
      <c r="B15" s="23" t="s">
        <v>39</v>
      </c>
      <c r="C15" s="29" t="s">
        <v>43</v>
      </c>
      <c r="D15" s="29" t="s">
        <v>43</v>
      </c>
      <c r="E15" s="29" t="s">
        <v>43</v>
      </c>
      <c r="F15" s="29" t="s">
        <v>43</v>
      </c>
      <c r="G15" s="29" t="s">
        <v>43</v>
      </c>
      <c r="H15" s="29" t="s">
        <v>43</v>
      </c>
      <c r="I15" s="29" t="s">
        <v>43</v>
      </c>
      <c r="J15" s="29" t="s">
        <v>43</v>
      </c>
    </row>
    <row r="16" spans="1:10" ht="13.5" customHeight="1" x14ac:dyDescent="0.15">
      <c r="A16" s="23">
        <v>46154</v>
      </c>
      <c r="B16" s="23" t="s">
        <v>33</v>
      </c>
      <c r="C16" s="10">
        <v>9298</v>
      </c>
      <c r="D16" s="11">
        <v>4293</v>
      </c>
      <c r="E16" s="11">
        <v>5005</v>
      </c>
      <c r="F16" s="11">
        <v>10</v>
      </c>
      <c r="G16" s="11">
        <v>1230</v>
      </c>
      <c r="H16" s="11">
        <v>4212</v>
      </c>
      <c r="I16" s="11">
        <v>3507</v>
      </c>
      <c r="J16" s="11">
        <v>339</v>
      </c>
    </row>
    <row r="17" spans="1:10" ht="13.5" customHeight="1" x14ac:dyDescent="0.15">
      <c r="A17" s="23">
        <v>46155</v>
      </c>
      <c r="B17" s="23" t="s">
        <v>34</v>
      </c>
      <c r="C17" s="10">
        <v>10308</v>
      </c>
      <c r="D17" s="11">
        <v>4793</v>
      </c>
      <c r="E17" s="11">
        <v>5515</v>
      </c>
      <c r="F17" s="11">
        <v>12</v>
      </c>
      <c r="G17" s="11">
        <v>1524</v>
      </c>
      <c r="H17" s="11">
        <v>4609</v>
      </c>
      <c r="I17" s="11">
        <v>3720</v>
      </c>
      <c r="J17" s="11">
        <v>443</v>
      </c>
    </row>
    <row r="18" spans="1:10" ht="13.5" customHeight="1" x14ac:dyDescent="0.15">
      <c r="A18" s="23">
        <v>46156</v>
      </c>
      <c r="B18" s="23" t="s">
        <v>35</v>
      </c>
      <c r="C18" s="10">
        <v>10038</v>
      </c>
      <c r="D18" s="11">
        <v>4631</v>
      </c>
      <c r="E18" s="11">
        <v>5407</v>
      </c>
      <c r="F18" s="11">
        <v>9</v>
      </c>
      <c r="G18" s="11">
        <v>1548</v>
      </c>
      <c r="H18" s="11">
        <v>4460</v>
      </c>
      <c r="I18" s="11">
        <v>3580</v>
      </c>
      <c r="J18" s="11">
        <v>441</v>
      </c>
    </row>
    <row r="19" spans="1:10" ht="13.5" customHeight="1" x14ac:dyDescent="0.15">
      <c r="A19" s="23">
        <v>46157</v>
      </c>
      <c r="B19" s="23" t="s">
        <v>36</v>
      </c>
      <c r="C19" s="10">
        <v>11343</v>
      </c>
      <c r="D19" s="11">
        <v>5036</v>
      </c>
      <c r="E19" s="11">
        <v>6307</v>
      </c>
      <c r="F19" s="11">
        <v>11</v>
      </c>
      <c r="G19" s="11">
        <v>1781</v>
      </c>
      <c r="H19" s="11">
        <v>5106</v>
      </c>
      <c r="I19" s="11">
        <v>3993</v>
      </c>
      <c r="J19" s="11">
        <v>452</v>
      </c>
    </row>
    <row r="20" spans="1:10" ht="13.5" customHeight="1" x14ac:dyDescent="0.15">
      <c r="A20" s="23">
        <v>46158</v>
      </c>
      <c r="B20" s="23" t="s">
        <v>37</v>
      </c>
      <c r="C20" s="10">
        <v>9860</v>
      </c>
      <c r="D20" s="11">
        <v>4330</v>
      </c>
      <c r="E20" s="11">
        <v>5530</v>
      </c>
      <c r="F20" s="11">
        <v>20</v>
      </c>
      <c r="G20" s="11">
        <v>1438</v>
      </c>
      <c r="H20" s="11">
        <v>4689</v>
      </c>
      <c r="I20" s="11">
        <v>3441</v>
      </c>
      <c r="J20" s="11">
        <v>272</v>
      </c>
    </row>
    <row r="21" spans="1:10" ht="13.5" customHeight="1" x14ac:dyDescent="0.15">
      <c r="A21" s="23">
        <v>46159</v>
      </c>
      <c r="B21" s="23" t="s">
        <v>38</v>
      </c>
      <c r="C21" s="10">
        <v>8028</v>
      </c>
      <c r="D21" s="11">
        <v>3559</v>
      </c>
      <c r="E21" s="11">
        <v>4469</v>
      </c>
      <c r="F21" s="11">
        <v>20</v>
      </c>
      <c r="G21" s="11">
        <v>1316</v>
      </c>
      <c r="H21" s="11">
        <v>3715</v>
      </c>
      <c r="I21" s="11">
        <v>2761</v>
      </c>
      <c r="J21" s="11">
        <v>216</v>
      </c>
    </row>
    <row r="22" spans="1:10" ht="13.5" customHeight="1" x14ac:dyDescent="0.15">
      <c r="A22" s="23">
        <v>46160</v>
      </c>
      <c r="B22" s="23" t="s">
        <v>39</v>
      </c>
      <c r="C22" s="10">
        <v>10163</v>
      </c>
      <c r="D22" s="11">
        <v>4646</v>
      </c>
      <c r="E22" s="11">
        <v>5517</v>
      </c>
      <c r="F22" s="11">
        <v>13</v>
      </c>
      <c r="G22" s="11">
        <v>1652</v>
      </c>
      <c r="H22" s="11">
        <v>4515</v>
      </c>
      <c r="I22" s="11">
        <v>3544</v>
      </c>
      <c r="J22" s="11">
        <v>439</v>
      </c>
    </row>
    <row r="23" spans="1:10" ht="13.5" customHeight="1" x14ac:dyDescent="0.15">
      <c r="A23" s="23">
        <v>46161</v>
      </c>
      <c r="B23" s="23" t="s">
        <v>33</v>
      </c>
      <c r="C23" s="10">
        <v>10254</v>
      </c>
      <c r="D23" s="11">
        <v>4920</v>
      </c>
      <c r="E23" s="11">
        <v>5334</v>
      </c>
      <c r="F23" s="11">
        <v>7</v>
      </c>
      <c r="G23" s="11">
        <v>1481</v>
      </c>
      <c r="H23" s="11">
        <v>4631</v>
      </c>
      <c r="I23" s="11">
        <v>3674</v>
      </c>
      <c r="J23" s="11">
        <v>461</v>
      </c>
    </row>
    <row r="24" spans="1:10" ht="13.5" customHeight="1" x14ac:dyDescent="0.15">
      <c r="A24" s="23">
        <v>46162</v>
      </c>
      <c r="B24" s="23" t="s">
        <v>34</v>
      </c>
      <c r="C24" s="10">
        <v>10594</v>
      </c>
      <c r="D24" s="11">
        <v>4996</v>
      </c>
      <c r="E24" s="11">
        <v>5598</v>
      </c>
      <c r="F24" s="11">
        <v>15</v>
      </c>
      <c r="G24" s="11">
        <v>1726</v>
      </c>
      <c r="H24" s="11">
        <v>4731</v>
      </c>
      <c r="I24" s="11">
        <v>3611</v>
      </c>
      <c r="J24" s="11">
        <v>511</v>
      </c>
    </row>
    <row r="25" spans="1:10" ht="13.5" customHeight="1" x14ac:dyDescent="0.15">
      <c r="A25" s="23">
        <v>46163</v>
      </c>
      <c r="B25" s="23" t="s">
        <v>35</v>
      </c>
      <c r="C25" s="10">
        <v>11360</v>
      </c>
      <c r="D25" s="11">
        <v>5470</v>
      </c>
      <c r="E25" s="11">
        <v>5890</v>
      </c>
      <c r="F25" s="11">
        <v>7</v>
      </c>
      <c r="G25" s="11">
        <v>1753</v>
      </c>
      <c r="H25" s="11">
        <v>4947</v>
      </c>
      <c r="I25" s="11">
        <v>4159</v>
      </c>
      <c r="J25" s="11">
        <v>494</v>
      </c>
    </row>
    <row r="26" spans="1:10" ht="13.5" customHeight="1" x14ac:dyDescent="0.15">
      <c r="A26" s="23">
        <v>46164</v>
      </c>
      <c r="B26" s="23" t="s">
        <v>36</v>
      </c>
      <c r="C26" s="10">
        <v>12125</v>
      </c>
      <c r="D26" s="11">
        <v>5505</v>
      </c>
      <c r="E26" s="11">
        <v>6620</v>
      </c>
      <c r="F26" s="11">
        <v>16</v>
      </c>
      <c r="G26" s="11">
        <v>2125</v>
      </c>
      <c r="H26" s="11">
        <v>5378</v>
      </c>
      <c r="I26" s="11">
        <v>4114</v>
      </c>
      <c r="J26" s="11">
        <v>492</v>
      </c>
    </row>
    <row r="27" spans="1:10" ht="13.5" customHeight="1" x14ac:dyDescent="0.15">
      <c r="A27" s="23">
        <v>46165</v>
      </c>
      <c r="B27" s="23" t="s">
        <v>37</v>
      </c>
      <c r="C27" s="10">
        <v>9646</v>
      </c>
      <c r="D27" s="11">
        <v>3885</v>
      </c>
      <c r="E27" s="11">
        <v>5761</v>
      </c>
      <c r="F27" s="11">
        <v>24</v>
      </c>
      <c r="G27" s="11">
        <v>1786</v>
      </c>
      <c r="H27" s="11">
        <v>4491</v>
      </c>
      <c r="I27" s="11">
        <v>3088</v>
      </c>
      <c r="J27" s="11">
        <v>257</v>
      </c>
    </row>
    <row r="28" spans="1:10" ht="13.5" customHeight="1" x14ac:dyDescent="0.15">
      <c r="A28" s="23">
        <v>46166</v>
      </c>
      <c r="B28" s="23" t="s">
        <v>38</v>
      </c>
      <c r="C28" s="10">
        <v>8678</v>
      </c>
      <c r="D28" s="11">
        <v>3611</v>
      </c>
      <c r="E28" s="11">
        <v>5067</v>
      </c>
      <c r="F28" s="11">
        <v>36</v>
      </c>
      <c r="G28" s="11">
        <v>1703</v>
      </c>
      <c r="H28" s="11">
        <v>4033</v>
      </c>
      <c r="I28" s="11">
        <v>2675</v>
      </c>
      <c r="J28" s="11">
        <v>231</v>
      </c>
    </row>
    <row r="29" spans="1:10" ht="13.5" customHeight="1" x14ac:dyDescent="0.15">
      <c r="A29" s="23">
        <v>46167</v>
      </c>
      <c r="B29" s="23" t="s">
        <v>39</v>
      </c>
      <c r="C29" s="10">
        <v>10391</v>
      </c>
      <c r="D29" s="11">
        <v>4799</v>
      </c>
      <c r="E29" s="11">
        <v>5592</v>
      </c>
      <c r="F29" s="11">
        <v>13</v>
      </c>
      <c r="G29" s="11">
        <v>1713</v>
      </c>
      <c r="H29" s="11">
        <v>4570</v>
      </c>
      <c r="I29" s="11">
        <v>3609</v>
      </c>
      <c r="J29" s="11">
        <v>486</v>
      </c>
    </row>
    <row r="30" spans="1:10" ht="13.5" customHeight="1" x14ac:dyDescent="0.15">
      <c r="A30" s="23">
        <v>46168</v>
      </c>
      <c r="B30" s="23" t="s">
        <v>33</v>
      </c>
      <c r="C30" s="10">
        <v>10334</v>
      </c>
      <c r="D30" s="11">
        <v>4831</v>
      </c>
      <c r="E30" s="11">
        <v>5503</v>
      </c>
      <c r="F30" s="11">
        <v>12</v>
      </c>
      <c r="G30" s="11">
        <v>1689</v>
      </c>
      <c r="H30" s="11">
        <v>4590</v>
      </c>
      <c r="I30" s="11">
        <v>3606</v>
      </c>
      <c r="J30" s="11">
        <v>437</v>
      </c>
    </row>
    <row r="31" spans="1:10" ht="13.5" customHeight="1" x14ac:dyDescent="0.15">
      <c r="A31" s="23">
        <v>46169</v>
      </c>
      <c r="B31" s="23" t="s">
        <v>34</v>
      </c>
      <c r="C31" s="10">
        <v>11926</v>
      </c>
      <c r="D31" s="11">
        <v>5637</v>
      </c>
      <c r="E31" s="11">
        <v>6289</v>
      </c>
      <c r="F31" s="11">
        <v>7</v>
      </c>
      <c r="G31" s="11">
        <v>1875</v>
      </c>
      <c r="H31" s="11">
        <v>5268</v>
      </c>
      <c r="I31" s="11">
        <v>4297</v>
      </c>
      <c r="J31" s="11">
        <v>479</v>
      </c>
    </row>
    <row r="32" spans="1:10" ht="13.5" customHeight="1" x14ac:dyDescent="0.15">
      <c r="A32" s="23">
        <v>46170</v>
      </c>
      <c r="B32" s="23" t="s">
        <v>35</v>
      </c>
      <c r="C32" s="10">
        <v>9699</v>
      </c>
      <c r="D32" s="11">
        <v>4673</v>
      </c>
      <c r="E32" s="11">
        <v>5026</v>
      </c>
      <c r="F32" s="11">
        <v>10</v>
      </c>
      <c r="G32" s="11">
        <v>1312</v>
      </c>
      <c r="H32" s="11">
        <v>4436</v>
      </c>
      <c r="I32" s="11">
        <v>3578</v>
      </c>
      <c r="J32" s="11">
        <v>363</v>
      </c>
    </row>
    <row r="33" spans="1:10" ht="13.5" customHeight="1" x14ac:dyDescent="0.15">
      <c r="A33" s="23">
        <v>46171</v>
      </c>
      <c r="B33" s="23" t="s">
        <v>36</v>
      </c>
      <c r="C33" s="10">
        <v>11632</v>
      </c>
      <c r="D33" s="11">
        <v>5576</v>
      </c>
      <c r="E33" s="11">
        <v>6056</v>
      </c>
      <c r="F33" s="11">
        <v>17</v>
      </c>
      <c r="G33" s="11">
        <v>1665</v>
      </c>
      <c r="H33" s="11">
        <v>5246</v>
      </c>
      <c r="I33" s="11">
        <v>4286</v>
      </c>
      <c r="J33" s="11">
        <v>418</v>
      </c>
    </row>
    <row r="34" spans="1:10" ht="13.5" customHeight="1" x14ac:dyDescent="0.15">
      <c r="A34" s="23">
        <v>46172</v>
      </c>
      <c r="B34" s="23" t="s">
        <v>37</v>
      </c>
      <c r="C34" s="10">
        <v>11463</v>
      </c>
      <c r="D34" s="11">
        <v>4531</v>
      </c>
      <c r="E34" s="11">
        <v>6932</v>
      </c>
      <c r="F34" s="11">
        <v>36</v>
      </c>
      <c r="G34" s="11">
        <v>2379</v>
      </c>
      <c r="H34" s="11">
        <v>5332</v>
      </c>
      <c r="I34" s="11">
        <v>3394</v>
      </c>
      <c r="J34" s="11">
        <v>322</v>
      </c>
    </row>
    <row r="35" spans="1:10" ht="13.5" customHeight="1" thickBot="1" x14ac:dyDescent="0.2">
      <c r="A35" s="24">
        <v>46173</v>
      </c>
      <c r="B35" s="24" t="s">
        <v>38</v>
      </c>
      <c r="C35" s="25">
        <v>8298</v>
      </c>
      <c r="D35" s="13">
        <v>3488</v>
      </c>
      <c r="E35" s="13">
        <v>4810</v>
      </c>
      <c r="F35" s="13">
        <v>36</v>
      </c>
      <c r="G35" s="13">
        <v>1790</v>
      </c>
      <c r="H35" s="13">
        <v>3754</v>
      </c>
      <c r="I35" s="13">
        <v>2492</v>
      </c>
      <c r="J35" s="13">
        <v>226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304355</v>
      </c>
      <c r="D36" s="14">
        <f t="shared" si="0"/>
        <v>133898</v>
      </c>
      <c r="E36" s="14">
        <f t="shared" si="0"/>
        <v>170457</v>
      </c>
      <c r="F36" s="14">
        <f t="shared" si="0"/>
        <v>535</v>
      </c>
      <c r="G36" s="14">
        <f t="shared" si="0"/>
        <v>50015</v>
      </c>
      <c r="H36" s="14">
        <f t="shared" si="0"/>
        <v>138972</v>
      </c>
      <c r="I36" s="14">
        <f t="shared" si="0"/>
        <v>104012</v>
      </c>
      <c r="J36" s="14">
        <f t="shared" si="0"/>
        <v>10821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10145.166666666666</v>
      </c>
      <c r="D37" s="15">
        <f t="shared" si="1"/>
        <v>4463.2666666666664</v>
      </c>
      <c r="E37" s="15">
        <f t="shared" si="1"/>
        <v>5681.9</v>
      </c>
      <c r="F37" s="15">
        <f t="shared" si="1"/>
        <v>17.833333333333332</v>
      </c>
      <c r="G37" s="15">
        <f t="shared" si="1"/>
        <v>1667.1666666666667</v>
      </c>
      <c r="H37" s="15">
        <f t="shared" si="1"/>
        <v>4632.3999999999996</v>
      </c>
      <c r="I37" s="15">
        <f t="shared" si="1"/>
        <v>3467.0666666666666</v>
      </c>
      <c r="J37" s="15">
        <f t="shared" si="1"/>
        <v>360.7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10717.470588235294</v>
      </c>
      <c r="D38" s="32" t="s">
        <v>5</v>
      </c>
      <c r="E38" s="31"/>
      <c r="F38" s="15">
        <f>AVERAGE(C6:C10,C13:C14,C27:C28,C20:C21,C34:C35)</f>
        <v>9396.7692307692305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30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33330</v>
      </c>
      <c r="D5" s="11">
        <v>13656</v>
      </c>
      <c r="E5" s="11">
        <v>19674</v>
      </c>
      <c r="F5" s="11">
        <v>19</v>
      </c>
      <c r="G5" s="11">
        <v>4921</v>
      </c>
      <c r="H5" s="11">
        <v>15647</v>
      </c>
      <c r="I5" s="11">
        <v>11506</v>
      </c>
      <c r="J5" s="11">
        <v>1237</v>
      </c>
    </row>
    <row r="6" spans="1:10" ht="13.5" customHeight="1" x14ac:dyDescent="0.15">
      <c r="A6" s="23">
        <v>46144</v>
      </c>
      <c r="B6" s="23" t="s">
        <v>37</v>
      </c>
      <c r="C6" s="12">
        <v>40417</v>
      </c>
      <c r="D6" s="12">
        <v>15583</v>
      </c>
      <c r="E6" s="12">
        <v>24834</v>
      </c>
      <c r="F6" s="12">
        <v>38</v>
      </c>
      <c r="G6" s="12">
        <v>6776</v>
      </c>
      <c r="H6" s="12">
        <v>19708</v>
      </c>
      <c r="I6" s="12">
        <v>12814</v>
      </c>
      <c r="J6" s="12">
        <v>1081</v>
      </c>
    </row>
    <row r="7" spans="1:10" ht="13.5" customHeight="1" x14ac:dyDescent="0.15">
      <c r="A7" s="23">
        <v>46145</v>
      </c>
      <c r="B7" s="23" t="s">
        <v>38</v>
      </c>
      <c r="C7" s="10">
        <v>49779</v>
      </c>
      <c r="D7" s="11">
        <v>20413</v>
      </c>
      <c r="E7" s="11">
        <v>29366</v>
      </c>
      <c r="F7" s="11">
        <v>71</v>
      </c>
      <c r="G7" s="11">
        <v>8415</v>
      </c>
      <c r="H7" s="11">
        <v>24007</v>
      </c>
      <c r="I7" s="11">
        <v>15794</v>
      </c>
      <c r="J7" s="11">
        <v>1492</v>
      </c>
    </row>
    <row r="8" spans="1:10" ht="13.5" customHeight="1" x14ac:dyDescent="0.15">
      <c r="A8" s="23">
        <v>46146</v>
      </c>
      <c r="B8" s="6" t="s">
        <v>39</v>
      </c>
      <c r="C8" s="12">
        <v>44433</v>
      </c>
      <c r="D8" s="12">
        <v>16633</v>
      </c>
      <c r="E8" s="12">
        <v>27800</v>
      </c>
      <c r="F8" s="12">
        <v>57</v>
      </c>
      <c r="G8" s="12">
        <v>7245</v>
      </c>
      <c r="H8" s="12">
        <v>21388</v>
      </c>
      <c r="I8" s="12">
        <v>14498</v>
      </c>
      <c r="J8" s="12">
        <v>1245</v>
      </c>
    </row>
    <row r="9" spans="1:10" ht="13.5" customHeight="1" x14ac:dyDescent="0.15">
      <c r="A9" s="23">
        <v>46147</v>
      </c>
      <c r="B9" s="6" t="s">
        <v>33</v>
      </c>
      <c r="C9" s="10">
        <v>41244</v>
      </c>
      <c r="D9" s="11">
        <v>15727</v>
      </c>
      <c r="E9" s="11">
        <v>25517</v>
      </c>
      <c r="F9" s="11">
        <v>40</v>
      </c>
      <c r="G9" s="11">
        <v>6501</v>
      </c>
      <c r="H9" s="11">
        <v>20258</v>
      </c>
      <c r="I9" s="11">
        <v>13356</v>
      </c>
      <c r="J9" s="11">
        <v>1089</v>
      </c>
    </row>
    <row r="10" spans="1:10" ht="13.5" customHeight="1" x14ac:dyDescent="0.15">
      <c r="A10" s="23">
        <v>46148</v>
      </c>
      <c r="B10" s="6" t="s">
        <v>34</v>
      </c>
      <c r="C10" s="11">
        <v>34249</v>
      </c>
      <c r="D10" s="11">
        <v>13519</v>
      </c>
      <c r="E10" s="11">
        <v>20730</v>
      </c>
      <c r="F10" s="11">
        <v>35</v>
      </c>
      <c r="G10" s="11">
        <v>5583</v>
      </c>
      <c r="H10" s="11">
        <v>17069</v>
      </c>
      <c r="I10" s="11">
        <v>10682</v>
      </c>
      <c r="J10" s="11">
        <v>880</v>
      </c>
    </row>
    <row r="11" spans="1:10" ht="13.5" customHeight="1" x14ac:dyDescent="0.15">
      <c r="A11" s="23">
        <v>46149</v>
      </c>
      <c r="B11" s="23" t="s">
        <v>35</v>
      </c>
      <c r="C11" s="12">
        <v>25385</v>
      </c>
      <c r="D11" s="10">
        <v>10141</v>
      </c>
      <c r="E11" s="10">
        <v>15244</v>
      </c>
      <c r="F11" s="10">
        <v>11</v>
      </c>
      <c r="G11" s="10">
        <v>3854</v>
      </c>
      <c r="H11" s="10">
        <v>12102</v>
      </c>
      <c r="I11" s="10">
        <v>8482</v>
      </c>
      <c r="J11" s="10">
        <v>936</v>
      </c>
    </row>
    <row r="12" spans="1:10" ht="13.5" customHeight="1" x14ac:dyDescent="0.15">
      <c r="A12" s="23">
        <v>46150</v>
      </c>
      <c r="B12" s="23" t="s">
        <v>36</v>
      </c>
      <c r="C12" s="10">
        <v>25716</v>
      </c>
      <c r="D12" s="10">
        <v>10613</v>
      </c>
      <c r="E12" s="10">
        <v>15103</v>
      </c>
      <c r="F12" s="10">
        <v>12</v>
      </c>
      <c r="G12" s="10">
        <v>4057</v>
      </c>
      <c r="H12" s="10">
        <v>11904</v>
      </c>
      <c r="I12" s="10">
        <v>8748</v>
      </c>
      <c r="J12" s="10">
        <v>995</v>
      </c>
    </row>
    <row r="13" spans="1:10" ht="13.5" customHeight="1" x14ac:dyDescent="0.15">
      <c r="A13" s="23">
        <v>46151</v>
      </c>
      <c r="B13" s="23" t="s">
        <v>37</v>
      </c>
      <c r="C13" s="10">
        <v>31067</v>
      </c>
      <c r="D13" s="11">
        <v>11980</v>
      </c>
      <c r="E13" s="11">
        <v>19087</v>
      </c>
      <c r="F13" s="11">
        <v>38</v>
      </c>
      <c r="G13" s="11">
        <v>5097</v>
      </c>
      <c r="H13" s="11">
        <v>15074</v>
      </c>
      <c r="I13" s="11">
        <v>9993</v>
      </c>
      <c r="J13" s="11">
        <v>865</v>
      </c>
    </row>
    <row r="14" spans="1:10" ht="13.5" customHeight="1" x14ac:dyDescent="0.15">
      <c r="A14" s="23">
        <v>46152</v>
      </c>
      <c r="B14" s="23" t="s">
        <v>38</v>
      </c>
      <c r="C14" s="10">
        <v>31498</v>
      </c>
      <c r="D14" s="11">
        <v>12057</v>
      </c>
      <c r="E14" s="11">
        <v>19441</v>
      </c>
      <c r="F14" s="11">
        <v>33</v>
      </c>
      <c r="G14" s="11">
        <v>5164</v>
      </c>
      <c r="H14" s="11">
        <v>15565</v>
      </c>
      <c r="I14" s="11">
        <v>9863</v>
      </c>
      <c r="J14" s="11">
        <v>873</v>
      </c>
    </row>
    <row r="15" spans="1:10" ht="13.5" customHeight="1" x14ac:dyDescent="0.15">
      <c r="A15" s="23">
        <v>46153</v>
      </c>
      <c r="B15" s="23" t="s">
        <v>39</v>
      </c>
      <c r="C15" s="10">
        <v>23966</v>
      </c>
      <c r="D15" s="11">
        <v>9928</v>
      </c>
      <c r="E15" s="11">
        <v>14038</v>
      </c>
      <c r="F15" s="11">
        <v>13</v>
      </c>
      <c r="G15" s="11">
        <v>3572</v>
      </c>
      <c r="H15" s="11">
        <v>11455</v>
      </c>
      <c r="I15" s="11">
        <v>7943</v>
      </c>
      <c r="J15" s="11">
        <v>983</v>
      </c>
    </row>
    <row r="16" spans="1:10" ht="13.5" customHeight="1" x14ac:dyDescent="0.15">
      <c r="A16" s="23">
        <v>46154</v>
      </c>
      <c r="B16" s="23" t="s">
        <v>33</v>
      </c>
      <c r="C16" s="10">
        <v>24267</v>
      </c>
      <c r="D16" s="11">
        <v>9825</v>
      </c>
      <c r="E16" s="11">
        <v>14442</v>
      </c>
      <c r="F16" s="11">
        <v>10</v>
      </c>
      <c r="G16" s="11">
        <v>3663</v>
      </c>
      <c r="H16" s="11">
        <v>11647</v>
      </c>
      <c r="I16" s="11">
        <v>8077</v>
      </c>
      <c r="J16" s="11">
        <v>870</v>
      </c>
    </row>
    <row r="17" spans="1:10" ht="13.5" customHeight="1" x14ac:dyDescent="0.15">
      <c r="A17" s="23">
        <v>46155</v>
      </c>
      <c r="B17" s="23" t="s">
        <v>34</v>
      </c>
      <c r="C17" s="10">
        <v>25205</v>
      </c>
      <c r="D17" s="11">
        <v>10244</v>
      </c>
      <c r="E17" s="11">
        <v>14961</v>
      </c>
      <c r="F17" s="11">
        <v>20</v>
      </c>
      <c r="G17" s="11">
        <v>3993</v>
      </c>
      <c r="H17" s="11">
        <v>11772</v>
      </c>
      <c r="I17" s="11">
        <v>8306</v>
      </c>
      <c r="J17" s="11">
        <v>1114</v>
      </c>
    </row>
    <row r="18" spans="1:10" ht="13.5" customHeight="1" x14ac:dyDescent="0.15">
      <c r="A18" s="23">
        <v>46156</v>
      </c>
      <c r="B18" s="23" t="s">
        <v>35</v>
      </c>
      <c r="C18" s="10">
        <v>25268</v>
      </c>
      <c r="D18" s="11">
        <v>10286</v>
      </c>
      <c r="E18" s="11">
        <v>14982</v>
      </c>
      <c r="F18" s="11">
        <v>14</v>
      </c>
      <c r="G18" s="11">
        <v>3915</v>
      </c>
      <c r="H18" s="11">
        <v>11759</v>
      </c>
      <c r="I18" s="11">
        <v>8546</v>
      </c>
      <c r="J18" s="11">
        <v>1034</v>
      </c>
    </row>
    <row r="19" spans="1:10" ht="13.5" customHeight="1" x14ac:dyDescent="0.15">
      <c r="A19" s="23">
        <v>46157</v>
      </c>
      <c r="B19" s="23" t="s">
        <v>36</v>
      </c>
      <c r="C19" s="10">
        <v>28958</v>
      </c>
      <c r="D19" s="11">
        <v>11713</v>
      </c>
      <c r="E19" s="11">
        <v>17245</v>
      </c>
      <c r="F19" s="11">
        <v>20</v>
      </c>
      <c r="G19" s="11">
        <v>4310</v>
      </c>
      <c r="H19" s="11">
        <v>13816</v>
      </c>
      <c r="I19" s="11">
        <v>9673</v>
      </c>
      <c r="J19" s="11">
        <v>1139</v>
      </c>
    </row>
    <row r="20" spans="1:10" ht="13.5" customHeight="1" x14ac:dyDescent="0.15">
      <c r="A20" s="23">
        <v>46158</v>
      </c>
      <c r="B20" s="23" t="s">
        <v>37</v>
      </c>
      <c r="C20" s="10">
        <v>34567</v>
      </c>
      <c r="D20" s="11">
        <v>13452</v>
      </c>
      <c r="E20" s="11">
        <v>21115</v>
      </c>
      <c r="F20" s="11">
        <v>46</v>
      </c>
      <c r="G20" s="11">
        <v>5743</v>
      </c>
      <c r="H20" s="11">
        <v>16722</v>
      </c>
      <c r="I20" s="11">
        <v>11068</v>
      </c>
      <c r="J20" s="11">
        <v>988</v>
      </c>
    </row>
    <row r="21" spans="1:10" ht="13.5" customHeight="1" x14ac:dyDescent="0.15">
      <c r="A21" s="23">
        <v>46159</v>
      </c>
      <c r="B21" s="23" t="s">
        <v>38</v>
      </c>
      <c r="C21" s="10">
        <v>33879</v>
      </c>
      <c r="D21" s="11">
        <v>13839</v>
      </c>
      <c r="E21" s="11">
        <v>20040</v>
      </c>
      <c r="F21" s="11">
        <v>63</v>
      </c>
      <c r="G21" s="11">
        <v>5847</v>
      </c>
      <c r="H21" s="11">
        <v>16209</v>
      </c>
      <c r="I21" s="11">
        <v>10781</v>
      </c>
      <c r="J21" s="11">
        <v>979</v>
      </c>
    </row>
    <row r="22" spans="1:10" ht="13.5" customHeight="1" x14ac:dyDescent="0.15">
      <c r="A22" s="23">
        <v>46160</v>
      </c>
      <c r="B22" s="23" t="s">
        <v>39</v>
      </c>
      <c r="C22" s="10">
        <v>25803</v>
      </c>
      <c r="D22" s="11">
        <v>10721</v>
      </c>
      <c r="E22" s="11">
        <v>15082</v>
      </c>
      <c r="F22" s="11">
        <v>18</v>
      </c>
      <c r="G22" s="11">
        <v>3940</v>
      </c>
      <c r="H22" s="11">
        <v>12350</v>
      </c>
      <c r="I22" s="11">
        <v>8523</v>
      </c>
      <c r="J22" s="11">
        <v>972</v>
      </c>
    </row>
    <row r="23" spans="1:10" ht="13.5" customHeight="1" x14ac:dyDescent="0.15">
      <c r="A23" s="23">
        <v>46161</v>
      </c>
      <c r="B23" s="23" t="s">
        <v>33</v>
      </c>
      <c r="C23" s="10">
        <v>25146</v>
      </c>
      <c r="D23" s="11">
        <v>10490</v>
      </c>
      <c r="E23" s="11">
        <v>14656</v>
      </c>
      <c r="F23" s="11">
        <v>11</v>
      </c>
      <c r="G23" s="11">
        <v>3910</v>
      </c>
      <c r="H23" s="11">
        <v>11574</v>
      </c>
      <c r="I23" s="11">
        <v>8546</v>
      </c>
      <c r="J23" s="11">
        <v>1105</v>
      </c>
    </row>
    <row r="24" spans="1:10" ht="13.5" customHeight="1" x14ac:dyDescent="0.15">
      <c r="A24" s="23">
        <v>46162</v>
      </c>
      <c r="B24" s="23" t="s">
        <v>34</v>
      </c>
      <c r="C24" s="10">
        <v>26444</v>
      </c>
      <c r="D24" s="11">
        <v>10702</v>
      </c>
      <c r="E24" s="11">
        <v>15742</v>
      </c>
      <c r="F24" s="11">
        <v>9</v>
      </c>
      <c r="G24" s="11">
        <v>3909</v>
      </c>
      <c r="H24" s="11">
        <v>12576</v>
      </c>
      <c r="I24" s="11">
        <v>8927</v>
      </c>
      <c r="J24" s="11">
        <v>1023</v>
      </c>
    </row>
    <row r="25" spans="1:10" ht="13.5" customHeight="1" x14ac:dyDescent="0.15">
      <c r="A25" s="23">
        <v>46163</v>
      </c>
      <c r="B25" s="23" t="s">
        <v>35</v>
      </c>
      <c r="C25" s="10">
        <v>27272</v>
      </c>
      <c r="D25" s="11">
        <v>12261</v>
      </c>
      <c r="E25" s="11">
        <v>15011</v>
      </c>
      <c r="F25" s="11">
        <v>26</v>
      </c>
      <c r="G25" s="11">
        <v>4377</v>
      </c>
      <c r="H25" s="11">
        <v>12546</v>
      </c>
      <c r="I25" s="11">
        <v>9151</v>
      </c>
      <c r="J25" s="11">
        <v>1172</v>
      </c>
    </row>
    <row r="26" spans="1:10" ht="13.5" customHeight="1" x14ac:dyDescent="0.15">
      <c r="A26" s="23">
        <v>46164</v>
      </c>
      <c r="B26" s="23" t="s">
        <v>36</v>
      </c>
      <c r="C26" s="10">
        <v>30549</v>
      </c>
      <c r="D26" s="11">
        <v>12077</v>
      </c>
      <c r="E26" s="11">
        <v>18472</v>
      </c>
      <c r="F26" s="11">
        <v>24</v>
      </c>
      <c r="G26" s="11">
        <v>5265</v>
      </c>
      <c r="H26" s="11">
        <v>13754</v>
      </c>
      <c r="I26" s="11">
        <v>10198</v>
      </c>
      <c r="J26" s="11">
        <v>1308</v>
      </c>
    </row>
    <row r="27" spans="1:10" ht="13.5" customHeight="1" x14ac:dyDescent="0.15">
      <c r="A27" s="23">
        <v>46165</v>
      </c>
      <c r="B27" s="23" t="s">
        <v>37</v>
      </c>
      <c r="C27" s="10">
        <v>33682</v>
      </c>
      <c r="D27" s="11">
        <v>13319</v>
      </c>
      <c r="E27" s="11">
        <v>20363</v>
      </c>
      <c r="F27" s="11">
        <v>56</v>
      </c>
      <c r="G27" s="11">
        <v>5818</v>
      </c>
      <c r="H27" s="11">
        <v>15922</v>
      </c>
      <c r="I27" s="11">
        <v>10966</v>
      </c>
      <c r="J27" s="11">
        <v>920</v>
      </c>
    </row>
    <row r="28" spans="1:10" ht="13.5" customHeight="1" x14ac:dyDescent="0.15">
      <c r="A28" s="23">
        <v>46166</v>
      </c>
      <c r="B28" s="23" t="s">
        <v>38</v>
      </c>
      <c r="C28" s="10">
        <v>34518</v>
      </c>
      <c r="D28" s="11">
        <v>13845</v>
      </c>
      <c r="E28" s="11">
        <v>20673</v>
      </c>
      <c r="F28" s="11">
        <v>61</v>
      </c>
      <c r="G28" s="11">
        <v>6253</v>
      </c>
      <c r="H28" s="11">
        <v>16651</v>
      </c>
      <c r="I28" s="11">
        <v>10664</v>
      </c>
      <c r="J28" s="11">
        <v>889</v>
      </c>
    </row>
    <row r="29" spans="1:10" ht="13.5" customHeight="1" x14ac:dyDescent="0.15">
      <c r="A29" s="23">
        <v>46167</v>
      </c>
      <c r="B29" s="23" t="s">
        <v>39</v>
      </c>
      <c r="C29" s="10">
        <v>27547</v>
      </c>
      <c r="D29" s="11">
        <v>11147</v>
      </c>
      <c r="E29" s="11">
        <v>16400</v>
      </c>
      <c r="F29" s="11">
        <v>34</v>
      </c>
      <c r="G29" s="11">
        <v>4427</v>
      </c>
      <c r="H29" s="11">
        <v>12741</v>
      </c>
      <c r="I29" s="11">
        <v>9262</v>
      </c>
      <c r="J29" s="11">
        <v>1083</v>
      </c>
    </row>
    <row r="30" spans="1:10" ht="13.5" customHeight="1" x14ac:dyDescent="0.15">
      <c r="A30" s="23">
        <v>46168</v>
      </c>
      <c r="B30" s="23" t="s">
        <v>33</v>
      </c>
      <c r="C30" s="10">
        <v>24517</v>
      </c>
      <c r="D30" s="11">
        <v>10230</v>
      </c>
      <c r="E30" s="11">
        <v>14287</v>
      </c>
      <c r="F30" s="11">
        <v>13</v>
      </c>
      <c r="G30" s="11">
        <v>3744</v>
      </c>
      <c r="H30" s="11">
        <v>11576</v>
      </c>
      <c r="I30" s="11">
        <v>8247</v>
      </c>
      <c r="J30" s="11">
        <v>937</v>
      </c>
    </row>
    <row r="31" spans="1:10" ht="13.5" customHeight="1" x14ac:dyDescent="0.15">
      <c r="A31" s="23">
        <v>46169</v>
      </c>
      <c r="B31" s="23" t="s">
        <v>34</v>
      </c>
      <c r="C31" s="10">
        <v>28987</v>
      </c>
      <c r="D31" s="11">
        <v>12695</v>
      </c>
      <c r="E31" s="11">
        <v>16292</v>
      </c>
      <c r="F31" s="11">
        <v>8</v>
      </c>
      <c r="G31" s="11">
        <v>4517</v>
      </c>
      <c r="H31" s="11">
        <v>13205</v>
      </c>
      <c r="I31" s="11">
        <v>10041</v>
      </c>
      <c r="J31" s="11">
        <v>1216</v>
      </c>
    </row>
    <row r="32" spans="1:10" ht="13.5" customHeight="1" x14ac:dyDescent="0.15">
      <c r="A32" s="23">
        <v>46170</v>
      </c>
      <c r="B32" s="23" t="s">
        <v>35</v>
      </c>
      <c r="C32" s="10">
        <v>24792</v>
      </c>
      <c r="D32" s="11">
        <v>10410</v>
      </c>
      <c r="E32" s="11">
        <v>14382</v>
      </c>
      <c r="F32" s="11">
        <v>14</v>
      </c>
      <c r="G32" s="11">
        <v>4003</v>
      </c>
      <c r="H32" s="11">
        <v>11528</v>
      </c>
      <c r="I32" s="11">
        <v>8324</v>
      </c>
      <c r="J32" s="11">
        <v>923</v>
      </c>
    </row>
    <row r="33" spans="1:10" ht="13.5" customHeight="1" x14ac:dyDescent="0.15">
      <c r="A33" s="23">
        <v>46171</v>
      </c>
      <c r="B33" s="23" t="s">
        <v>36</v>
      </c>
      <c r="C33" s="10">
        <v>28989</v>
      </c>
      <c r="D33" s="11">
        <v>12046</v>
      </c>
      <c r="E33" s="11">
        <v>16943</v>
      </c>
      <c r="F33" s="11">
        <v>28</v>
      </c>
      <c r="G33" s="11">
        <v>4615</v>
      </c>
      <c r="H33" s="11">
        <v>12976</v>
      </c>
      <c r="I33" s="11">
        <v>9994</v>
      </c>
      <c r="J33" s="11">
        <v>1376</v>
      </c>
    </row>
    <row r="34" spans="1:10" ht="13.5" customHeight="1" x14ac:dyDescent="0.15">
      <c r="A34" s="23">
        <v>46172</v>
      </c>
      <c r="B34" s="23" t="s">
        <v>37</v>
      </c>
      <c r="C34" s="10">
        <v>38135</v>
      </c>
      <c r="D34" s="11">
        <v>14659</v>
      </c>
      <c r="E34" s="11">
        <v>23476</v>
      </c>
      <c r="F34" s="11">
        <v>61</v>
      </c>
      <c r="G34" s="11">
        <v>6562</v>
      </c>
      <c r="H34" s="11">
        <v>18234</v>
      </c>
      <c r="I34" s="11">
        <v>12210</v>
      </c>
      <c r="J34" s="11">
        <v>1068</v>
      </c>
    </row>
    <row r="35" spans="1:10" ht="13.5" customHeight="1" thickBot="1" x14ac:dyDescent="0.2">
      <c r="A35" s="24">
        <v>46173</v>
      </c>
      <c r="B35" s="24" t="s">
        <v>38</v>
      </c>
      <c r="C35" s="25">
        <v>33289</v>
      </c>
      <c r="D35" s="13">
        <v>13403</v>
      </c>
      <c r="E35" s="13">
        <v>19886</v>
      </c>
      <c r="F35" s="13">
        <v>46</v>
      </c>
      <c r="G35" s="13">
        <v>5813</v>
      </c>
      <c r="H35" s="13">
        <v>16423</v>
      </c>
      <c r="I35" s="13">
        <v>10252</v>
      </c>
      <c r="J35" s="13">
        <v>755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962898</v>
      </c>
      <c r="D36" s="14">
        <f t="shared" si="0"/>
        <v>387614</v>
      </c>
      <c r="E36" s="14">
        <f t="shared" si="0"/>
        <v>575284</v>
      </c>
      <c r="F36" s="14">
        <f t="shared" si="0"/>
        <v>949</v>
      </c>
      <c r="G36" s="14">
        <f t="shared" si="0"/>
        <v>155809</v>
      </c>
      <c r="H36" s="14">
        <f t="shared" si="0"/>
        <v>458158</v>
      </c>
      <c r="I36" s="14">
        <f t="shared" si="0"/>
        <v>315435</v>
      </c>
      <c r="J36" s="14">
        <f t="shared" si="0"/>
        <v>32547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31061.225806451614</v>
      </c>
      <c r="D37" s="15">
        <f t="shared" si="1"/>
        <v>12503.677419354839</v>
      </c>
      <c r="E37" s="15">
        <f t="shared" si="1"/>
        <v>18557.548387096773</v>
      </c>
      <c r="F37" s="15">
        <f t="shared" si="1"/>
        <v>30.612903225806452</v>
      </c>
      <c r="G37" s="15">
        <f t="shared" si="1"/>
        <v>5026.0967741935483</v>
      </c>
      <c r="H37" s="15">
        <f t="shared" si="1"/>
        <v>14779.290322580646</v>
      </c>
      <c r="I37" s="15">
        <f t="shared" si="1"/>
        <v>10175.322580645161</v>
      </c>
      <c r="J37" s="15">
        <f t="shared" si="1"/>
        <v>1049.9032258064517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26785.611111111109</v>
      </c>
      <c r="D38" s="32" t="s">
        <v>5</v>
      </c>
      <c r="E38" s="31"/>
      <c r="F38" s="15">
        <f>AVERAGE(C6:C10,C13:C14,C27:C28,C20:C21,C34:C35)</f>
        <v>36981.307692307695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31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4342</v>
      </c>
      <c r="D5" s="11">
        <v>2820.3352941176468</v>
      </c>
      <c r="E5" s="11">
        <v>1521.6647058823528</v>
      </c>
      <c r="F5" s="11">
        <v>135.56470588235294</v>
      </c>
      <c r="G5" s="11">
        <v>1770.1999999999998</v>
      </c>
      <c r="H5" s="11">
        <v>1140.5117647058823</v>
      </c>
      <c r="I5" s="11">
        <v>794.72352941176462</v>
      </c>
      <c r="J5" s="11">
        <v>501</v>
      </c>
    </row>
    <row r="6" spans="1:10" ht="13.5" customHeight="1" x14ac:dyDescent="0.15">
      <c r="A6" s="23">
        <v>46144</v>
      </c>
      <c r="B6" s="23" t="s">
        <v>37</v>
      </c>
      <c r="C6" s="10">
        <v>6146</v>
      </c>
      <c r="D6" s="11">
        <v>3739.105560032232</v>
      </c>
      <c r="E6" s="11">
        <v>2406.894439967768</v>
      </c>
      <c r="F6" s="11">
        <v>202.06027397260274</v>
      </c>
      <c r="G6" s="11">
        <v>2776.3477840451251</v>
      </c>
      <c r="H6" s="11">
        <v>1614.5012087026591</v>
      </c>
      <c r="I6" s="11">
        <v>1071.7118452860595</v>
      </c>
      <c r="J6" s="11">
        <v>481.37888799355358</v>
      </c>
    </row>
    <row r="7" spans="1:10" ht="13.5" customHeight="1" x14ac:dyDescent="0.15">
      <c r="A7" s="23">
        <v>46145</v>
      </c>
      <c r="B7" s="23" t="s">
        <v>38</v>
      </c>
      <c r="C7" s="10">
        <v>4488</v>
      </c>
      <c r="D7" s="11">
        <v>2630.9993358423731</v>
      </c>
      <c r="E7" s="11">
        <v>1857.0006641576267</v>
      </c>
      <c r="F7" s="11">
        <v>100.35156077042284</v>
      </c>
      <c r="G7" s="11">
        <v>2082.5432809386762</v>
      </c>
      <c r="H7" s="11">
        <v>1225.0839052468452</v>
      </c>
      <c r="I7" s="11">
        <v>737.23621872924502</v>
      </c>
      <c r="J7" s="11">
        <v>342.78503431481067</v>
      </c>
    </row>
    <row r="8" spans="1:10" ht="13.5" customHeight="1" x14ac:dyDescent="0.15">
      <c r="A8" s="23">
        <v>46146</v>
      </c>
      <c r="B8" s="6" t="s">
        <v>39</v>
      </c>
      <c r="C8" s="10">
        <v>6479</v>
      </c>
      <c r="D8" s="11">
        <v>3735.0580931943591</v>
      </c>
      <c r="E8" s="11">
        <v>2743.9419068056409</v>
      </c>
      <c r="F8" s="11">
        <v>299.91692213366031</v>
      </c>
      <c r="G8" s="11">
        <v>3154.0931943592886</v>
      </c>
      <c r="H8" s="11">
        <v>1589.9569282648681</v>
      </c>
      <c r="I8" s="11">
        <v>950.39898835070505</v>
      </c>
      <c r="J8" s="11">
        <v>484.6339668914776</v>
      </c>
    </row>
    <row r="9" spans="1:10" ht="13.5" customHeight="1" x14ac:dyDescent="0.15">
      <c r="A9" s="23">
        <v>46147</v>
      </c>
      <c r="B9" s="6" t="s">
        <v>33</v>
      </c>
      <c r="C9" s="10">
        <v>4421</v>
      </c>
      <c r="D9" s="11">
        <v>2706.8356839041862</v>
      </c>
      <c r="E9" s="11">
        <v>1714.1643160958135</v>
      </c>
      <c r="F9" s="11">
        <v>178.14640698455338</v>
      </c>
      <c r="G9" s="11">
        <v>1930.9091112603537</v>
      </c>
      <c r="H9" s="11">
        <v>1158.9413476606223</v>
      </c>
      <c r="I9" s="11">
        <v>759.10163420640242</v>
      </c>
      <c r="J9" s="11">
        <v>393.90149988806803</v>
      </c>
    </row>
    <row r="10" spans="1:10" ht="13.5" customHeight="1" x14ac:dyDescent="0.15">
      <c r="A10" s="23">
        <v>46148</v>
      </c>
      <c r="B10" s="6" t="s">
        <v>34</v>
      </c>
      <c r="C10" s="11">
        <v>4236</v>
      </c>
      <c r="D10" s="11">
        <v>2517.286980867942</v>
      </c>
      <c r="E10" s="11">
        <v>1718.713019132058</v>
      </c>
      <c r="F10" s="11">
        <v>110.69342043863742</v>
      </c>
      <c r="G10" s="11">
        <v>1850.1614559029399</v>
      </c>
      <c r="H10" s="11">
        <v>1133.6192253849742</v>
      </c>
      <c r="I10" s="11">
        <v>781.7722818478768</v>
      </c>
      <c r="J10" s="11">
        <v>359.75361642557164</v>
      </c>
    </row>
    <row r="11" spans="1:10" ht="13.5" customHeight="1" x14ac:dyDescent="0.15">
      <c r="A11" s="23">
        <v>46149</v>
      </c>
      <c r="B11" s="23" t="s">
        <v>35</v>
      </c>
      <c r="C11" s="10">
        <v>3615</v>
      </c>
      <c r="D11" s="11">
        <v>2244.7428571428572</v>
      </c>
      <c r="E11" s="11">
        <v>1370.257142857143</v>
      </c>
      <c r="F11" s="11">
        <v>85.579591836734693</v>
      </c>
      <c r="G11" s="11">
        <v>1483.3795918367348</v>
      </c>
      <c r="H11" s="11">
        <v>970.88571428571436</v>
      </c>
      <c r="I11" s="11">
        <v>705.29387755102039</v>
      </c>
      <c r="J11" s="11">
        <v>369.86122448979592</v>
      </c>
    </row>
    <row r="12" spans="1:10" ht="13.5" customHeight="1" x14ac:dyDescent="0.15">
      <c r="A12" s="23">
        <v>46150</v>
      </c>
      <c r="B12" s="23" t="s">
        <v>36</v>
      </c>
      <c r="C12" s="10">
        <v>4935</v>
      </c>
      <c r="D12" s="11">
        <v>3149.3286713286716</v>
      </c>
      <c r="E12" s="11">
        <v>1785.6713286713286</v>
      </c>
      <c r="F12" s="11">
        <v>151.84615384615384</v>
      </c>
      <c r="G12" s="11">
        <v>2087.3916083916083</v>
      </c>
      <c r="H12" s="11">
        <v>1354.7832167832169</v>
      </c>
      <c r="I12" s="11">
        <v>853.88811188811189</v>
      </c>
      <c r="J12" s="11">
        <v>487.09090909090912</v>
      </c>
    </row>
    <row r="13" spans="1:10" ht="13.5" customHeight="1" x14ac:dyDescent="0.15">
      <c r="A13" s="23">
        <v>46151</v>
      </c>
      <c r="B13" s="23" t="s">
        <v>37</v>
      </c>
      <c r="C13" s="10">
        <v>4661</v>
      </c>
      <c r="D13" s="11">
        <v>2832.3247935634131</v>
      </c>
      <c r="E13" s="11">
        <v>1828.6752064365869</v>
      </c>
      <c r="F13" s="11">
        <v>142.10967605335591</v>
      </c>
      <c r="G13" s="11">
        <v>2068.4852847766251</v>
      </c>
      <c r="H13" s="11">
        <v>1263.1971204742749</v>
      </c>
      <c r="I13" s="11">
        <v>817.13063730679653</v>
      </c>
      <c r="J13" s="11">
        <v>370.07728138894771</v>
      </c>
    </row>
    <row r="14" spans="1:10" ht="13.5" customHeight="1" x14ac:dyDescent="0.15">
      <c r="A14" s="23">
        <v>46152</v>
      </c>
      <c r="B14" s="23" t="s">
        <v>38</v>
      </c>
      <c r="C14" s="10">
        <v>3265</v>
      </c>
      <c r="D14" s="11">
        <v>1977.3526745240254</v>
      </c>
      <c r="E14" s="11">
        <v>1287.6473254759746</v>
      </c>
      <c r="F14" s="11">
        <v>109.52402538531278</v>
      </c>
      <c r="G14" s="11">
        <v>1407.0383801752796</v>
      </c>
      <c r="H14" s="11">
        <v>870.27198549410696</v>
      </c>
      <c r="I14" s="11">
        <v>569.32759141734664</v>
      </c>
      <c r="J14" s="11">
        <v>308.83801752795409</v>
      </c>
    </row>
    <row r="15" spans="1:10" ht="13.5" customHeight="1" x14ac:dyDescent="0.15">
      <c r="A15" s="23">
        <v>46153</v>
      </c>
      <c r="B15" s="23" t="s">
        <v>39</v>
      </c>
      <c r="C15" s="10">
        <v>3334</v>
      </c>
      <c r="D15" s="11">
        <v>2118.1627975315896</v>
      </c>
      <c r="E15" s="11">
        <v>1215.8372024684102</v>
      </c>
      <c r="F15" s="11">
        <v>106.78989127240669</v>
      </c>
      <c r="G15" s="11">
        <v>1429.4169850132237</v>
      </c>
      <c r="H15" s="11">
        <v>869.0149867763738</v>
      </c>
      <c r="I15" s="11">
        <v>609.38818689391712</v>
      </c>
      <c r="J15" s="11">
        <v>319.38995004407877</v>
      </c>
    </row>
    <row r="16" spans="1:10" ht="13.5" customHeight="1" x14ac:dyDescent="0.15">
      <c r="A16" s="23">
        <v>46154</v>
      </c>
      <c r="B16" s="23" t="s">
        <v>33</v>
      </c>
      <c r="C16" s="10">
        <v>4376</v>
      </c>
      <c r="D16" s="11">
        <v>2778.2261025296621</v>
      </c>
      <c r="E16" s="11">
        <v>1597.7738974703382</v>
      </c>
      <c r="F16" s="11">
        <v>148.90351466308485</v>
      </c>
      <c r="G16" s="11">
        <v>1940.6438325498098</v>
      </c>
      <c r="H16" s="11">
        <v>1130.4911573763152</v>
      </c>
      <c r="I16" s="11">
        <v>720.02686366689056</v>
      </c>
      <c r="J16" s="11">
        <v>435.93463174389973</v>
      </c>
    </row>
    <row r="17" spans="1:10" ht="13.5" customHeight="1" x14ac:dyDescent="0.15">
      <c r="A17" s="23">
        <v>46155</v>
      </c>
      <c r="B17" s="23" t="s">
        <v>34</v>
      </c>
      <c r="C17" s="10">
        <v>4758</v>
      </c>
      <c r="D17" s="11">
        <v>2853.8138860103627</v>
      </c>
      <c r="E17" s="11">
        <v>1904.1861139896373</v>
      </c>
      <c r="F17" s="11">
        <v>159.75046632124352</v>
      </c>
      <c r="G17" s="11">
        <v>2193.1175129533676</v>
      </c>
      <c r="H17" s="11">
        <v>1198.1284974093264</v>
      </c>
      <c r="I17" s="11">
        <v>793.82176165803105</v>
      </c>
      <c r="J17" s="11">
        <v>413.18176165803106</v>
      </c>
    </row>
    <row r="18" spans="1:10" ht="13.5" customHeight="1" x14ac:dyDescent="0.15">
      <c r="A18" s="23">
        <v>46156</v>
      </c>
      <c r="B18" s="23" t="s">
        <v>35</v>
      </c>
      <c r="C18" s="10">
        <v>3934</v>
      </c>
      <c r="D18" s="11">
        <v>2460.7170000000001</v>
      </c>
      <c r="E18" s="11">
        <v>1473.2830000000001</v>
      </c>
      <c r="F18" s="11">
        <v>102.28400000000001</v>
      </c>
      <c r="G18" s="11">
        <v>1728.9930000000002</v>
      </c>
      <c r="H18" s="11">
        <v>1078.8995</v>
      </c>
      <c r="I18" s="11">
        <v>656.97800000000007</v>
      </c>
      <c r="J18" s="11">
        <v>366.84550000000002</v>
      </c>
    </row>
    <row r="19" spans="1:10" ht="13.5" customHeight="1" x14ac:dyDescent="0.15">
      <c r="A19" s="23">
        <v>46157</v>
      </c>
      <c r="B19" s="23" t="s">
        <v>36</v>
      </c>
      <c r="C19" s="10">
        <v>4338</v>
      </c>
      <c r="D19" s="11">
        <v>2705.4617306382011</v>
      </c>
      <c r="E19" s="11">
        <v>1632.5382693617987</v>
      </c>
      <c r="F19" s="11">
        <v>149.75607540313422</v>
      </c>
      <c r="G19" s="11">
        <v>1923.1832841244607</v>
      </c>
      <c r="H19" s="11">
        <v>1164.5505337270042</v>
      </c>
      <c r="I19" s="11">
        <v>717.25278219395864</v>
      </c>
      <c r="J19" s="11">
        <v>383.2573245514422</v>
      </c>
    </row>
    <row r="20" spans="1:10" ht="13.5" customHeight="1" x14ac:dyDescent="0.15">
      <c r="A20" s="23">
        <v>46158</v>
      </c>
      <c r="B20" s="23" t="s">
        <v>37</v>
      </c>
      <c r="C20" s="10">
        <v>4588</v>
      </c>
      <c r="D20" s="11">
        <v>2769.7597249086612</v>
      </c>
      <c r="E20" s="11">
        <v>1818.2402750913388</v>
      </c>
      <c r="F20" s="11">
        <v>197.20610358908232</v>
      </c>
      <c r="G20" s="11">
        <v>2147.5744680851062</v>
      </c>
      <c r="H20" s="11">
        <v>1130.9770040833871</v>
      </c>
      <c r="I20" s="11">
        <v>768.11777347947555</v>
      </c>
      <c r="J20" s="11">
        <v>344.12465076294865</v>
      </c>
    </row>
    <row r="21" spans="1:10" ht="13.5" customHeight="1" x14ac:dyDescent="0.15">
      <c r="A21" s="23">
        <v>46159</v>
      </c>
      <c r="B21" s="23" t="s">
        <v>38</v>
      </c>
      <c r="C21" s="10">
        <v>3861</v>
      </c>
      <c r="D21" s="11">
        <v>2291.4475506540139</v>
      </c>
      <c r="E21" s="11">
        <v>1569.5524493459861</v>
      </c>
      <c r="F21" s="11">
        <v>174.28468838163633</v>
      </c>
      <c r="G21" s="11">
        <v>1810.1841497819955</v>
      </c>
      <c r="H21" s="11">
        <v>992.23441908181587</v>
      </c>
      <c r="I21" s="11">
        <v>572.36676070787382</v>
      </c>
      <c r="J21" s="11">
        <v>311.92998204667867</v>
      </c>
    </row>
    <row r="22" spans="1:10" ht="13.5" customHeight="1" x14ac:dyDescent="0.15">
      <c r="A22" s="23">
        <v>46160</v>
      </c>
      <c r="B22" s="23" t="s">
        <v>39</v>
      </c>
      <c r="C22" s="10">
        <v>3313</v>
      </c>
      <c r="D22" s="11">
        <v>2048.3231181196074</v>
      </c>
      <c r="E22" s="11">
        <v>1264.6768818803928</v>
      </c>
      <c r="F22" s="11">
        <v>106.45760190419519</v>
      </c>
      <c r="G22" s="11">
        <v>1452.9491222850343</v>
      </c>
      <c r="H22" s="11">
        <v>870.3894674204106</v>
      </c>
      <c r="I22" s="11">
        <v>580.58821779232369</v>
      </c>
      <c r="J22" s="11">
        <v>302.61559059803631</v>
      </c>
    </row>
    <row r="23" spans="1:10" ht="13.5" customHeight="1" x14ac:dyDescent="0.15">
      <c r="A23" s="23">
        <v>46161</v>
      </c>
      <c r="B23" s="23" t="s">
        <v>33</v>
      </c>
      <c r="C23" s="10">
        <v>3515</v>
      </c>
      <c r="D23" s="11">
        <v>2298.2315202231521</v>
      </c>
      <c r="E23" s="11">
        <v>1216.7684797768479</v>
      </c>
      <c r="F23" s="11">
        <v>128.44211994421198</v>
      </c>
      <c r="G23" s="11">
        <v>1602.0948396094839</v>
      </c>
      <c r="H23" s="11">
        <v>878.50488145048814</v>
      </c>
      <c r="I23" s="11">
        <v>575.53835425383545</v>
      </c>
      <c r="J23" s="11">
        <v>330.41980474198044</v>
      </c>
    </row>
    <row r="24" spans="1:10" ht="13.5" customHeight="1" x14ac:dyDescent="0.15">
      <c r="A24" s="23">
        <v>46162</v>
      </c>
      <c r="B24" s="23" t="s">
        <v>34</v>
      </c>
      <c r="C24" s="10">
        <v>4377</v>
      </c>
      <c r="D24" s="11">
        <v>2786.1685772083615</v>
      </c>
      <c r="E24" s="11">
        <v>1590.8314227916385</v>
      </c>
      <c r="F24" s="11">
        <v>142.65340525960889</v>
      </c>
      <c r="G24" s="11">
        <v>1917.4585300067431</v>
      </c>
      <c r="H24" s="11">
        <v>1216.9811193526634</v>
      </c>
      <c r="I24" s="11">
        <v>729.99190829399868</v>
      </c>
      <c r="J24" s="11">
        <v>369.91503708698582</v>
      </c>
    </row>
    <row r="25" spans="1:10" ht="13.5" customHeight="1" x14ac:dyDescent="0.15">
      <c r="A25" s="23">
        <v>46163</v>
      </c>
      <c r="B25" s="23" t="s">
        <v>35</v>
      </c>
      <c r="C25" s="10">
        <v>3512</v>
      </c>
      <c r="D25" s="11">
        <v>2181.5926029700195</v>
      </c>
      <c r="E25" s="11">
        <v>1330.4073970299803</v>
      </c>
      <c r="F25" s="11">
        <v>82.65844774446623</v>
      </c>
      <c r="G25" s="11">
        <v>1646.2807509106192</v>
      </c>
      <c r="H25" s="11">
        <v>841.34491454188844</v>
      </c>
      <c r="I25" s="11">
        <v>668.15578593443536</v>
      </c>
      <c r="J25" s="11">
        <v>273.56010086859061</v>
      </c>
    </row>
    <row r="26" spans="1:10" ht="13.5" customHeight="1" x14ac:dyDescent="0.15">
      <c r="A26" s="23">
        <v>46164</v>
      </c>
      <c r="B26" s="23" t="s">
        <v>36</v>
      </c>
      <c r="C26" s="10">
        <v>5223</v>
      </c>
      <c r="D26" s="11">
        <v>3320.2227479182434</v>
      </c>
      <c r="E26" s="11">
        <v>1902.7772520817562</v>
      </c>
      <c r="F26" s="11">
        <v>156.17600302800906</v>
      </c>
      <c r="G26" s="11">
        <v>2356.4784254352762</v>
      </c>
      <c r="H26" s="11">
        <v>1410.5263058289174</v>
      </c>
      <c r="I26" s="11">
        <v>867.86411809235426</v>
      </c>
      <c r="J26" s="11">
        <v>431.9551476154428</v>
      </c>
    </row>
    <row r="27" spans="1:10" ht="13.5" customHeight="1" x14ac:dyDescent="0.15">
      <c r="A27" s="23">
        <v>46165</v>
      </c>
      <c r="B27" s="23" t="s">
        <v>37</v>
      </c>
      <c r="C27" s="10">
        <v>6305</v>
      </c>
      <c r="D27" s="11">
        <v>3820.2221698853823</v>
      </c>
      <c r="E27" s="11">
        <v>2484.7778301146177</v>
      </c>
      <c r="F27" s="11">
        <v>200.96011932799499</v>
      </c>
      <c r="G27" s="11">
        <v>2980.7434448108024</v>
      </c>
      <c r="H27" s="11">
        <v>1697.766525357199</v>
      </c>
      <c r="I27" s="11">
        <v>969.16234887737482</v>
      </c>
      <c r="J27" s="11">
        <v>456.36756162662897</v>
      </c>
    </row>
    <row r="28" spans="1:10" ht="13.5" customHeight="1" x14ac:dyDescent="0.15">
      <c r="A28" s="23">
        <v>46166</v>
      </c>
      <c r="B28" s="23" t="s">
        <v>38</v>
      </c>
      <c r="C28" s="10">
        <v>4668</v>
      </c>
      <c r="D28" s="11">
        <v>2764.7255067567567</v>
      </c>
      <c r="E28" s="11">
        <v>1903.2744932432433</v>
      </c>
      <c r="F28" s="11">
        <v>143.90371621621622</v>
      </c>
      <c r="G28" s="11">
        <v>2183.1967905405404</v>
      </c>
      <c r="H28" s="11">
        <v>1263.5929054054054</v>
      </c>
      <c r="I28" s="11">
        <v>743.17398648648646</v>
      </c>
      <c r="J28" s="11">
        <v>334.13260135135135</v>
      </c>
    </row>
    <row r="29" spans="1:10" ht="13.5" customHeight="1" x14ac:dyDescent="0.15">
      <c r="A29" s="23">
        <v>46167</v>
      </c>
      <c r="B29" s="23" t="s">
        <v>39</v>
      </c>
      <c r="C29" s="10">
        <v>3615</v>
      </c>
      <c r="D29" s="11">
        <v>2284.1386326641345</v>
      </c>
      <c r="E29" s="11">
        <v>1330.8613673358655</v>
      </c>
      <c r="F29" s="11">
        <v>118.6692892023874</v>
      </c>
      <c r="G29" s="11">
        <v>1601.5450352685837</v>
      </c>
      <c r="H29" s="11">
        <v>950.3350515463917</v>
      </c>
      <c r="I29" s="11">
        <v>624.73005968529571</v>
      </c>
      <c r="J29" s="11">
        <v>319.7205642973413</v>
      </c>
    </row>
    <row r="30" spans="1:10" ht="13.5" customHeight="1" x14ac:dyDescent="0.15">
      <c r="A30" s="23">
        <v>46168</v>
      </c>
      <c r="B30" s="23" t="s">
        <v>33</v>
      </c>
      <c r="C30" s="10">
        <v>4490</v>
      </c>
      <c r="D30" s="11">
        <v>2743.6165101550559</v>
      </c>
      <c r="E30" s="11">
        <v>1746.3834898449445</v>
      </c>
      <c r="F30" s="11">
        <v>143.16226250272987</v>
      </c>
      <c r="G30" s="11">
        <v>2041.5330858265997</v>
      </c>
      <c r="H30" s="11">
        <v>1129.6090849530465</v>
      </c>
      <c r="I30" s="11">
        <v>755.03385018563006</v>
      </c>
      <c r="J30" s="11">
        <v>420.66171653199393</v>
      </c>
    </row>
    <row r="31" spans="1:10" ht="13.5" customHeight="1" x14ac:dyDescent="0.15">
      <c r="A31" s="23">
        <v>46169</v>
      </c>
      <c r="B31" s="23" t="s">
        <v>34</v>
      </c>
      <c r="C31" s="10">
        <v>4105</v>
      </c>
      <c r="D31" s="11">
        <v>2435.4217013049783</v>
      </c>
      <c r="E31" s="11">
        <v>1669.5782986950217</v>
      </c>
      <c r="F31" s="11">
        <v>153.76389560173996</v>
      </c>
      <c r="G31" s="11">
        <v>1966.1938134364427</v>
      </c>
      <c r="H31" s="11">
        <v>1028.7300628322862</v>
      </c>
      <c r="I31" s="11">
        <v>621.99975833736096</v>
      </c>
      <c r="J31" s="11">
        <v>334.31246979217013</v>
      </c>
    </row>
    <row r="32" spans="1:10" ht="13.5" customHeight="1" x14ac:dyDescent="0.15">
      <c r="A32" s="23">
        <v>46170</v>
      </c>
      <c r="B32" s="23" t="s">
        <v>35</v>
      </c>
      <c r="C32" s="10">
        <v>4835</v>
      </c>
      <c r="D32" s="11">
        <v>3079.4053176375078</v>
      </c>
      <c r="E32" s="11">
        <v>1755.5946823624924</v>
      </c>
      <c r="F32" s="11">
        <v>127.57255936675462</v>
      </c>
      <c r="G32" s="11">
        <v>2264.9035924497666</v>
      </c>
      <c r="H32" s="11">
        <v>1231.5658615790542</v>
      </c>
      <c r="I32" s="11">
        <v>800.7631418713213</v>
      </c>
      <c r="J32" s="11">
        <v>410.19484473310331</v>
      </c>
    </row>
    <row r="33" spans="1:10" ht="13.5" customHeight="1" x14ac:dyDescent="0.15">
      <c r="A33" s="23">
        <v>46171</v>
      </c>
      <c r="B33" s="23" t="s">
        <v>36</v>
      </c>
      <c r="C33" s="10">
        <v>4727</v>
      </c>
      <c r="D33" s="11">
        <v>2939.7009519867547</v>
      </c>
      <c r="E33" s="11">
        <v>1787.2990480132451</v>
      </c>
      <c r="F33" s="11">
        <v>182.93646523178808</v>
      </c>
      <c r="G33" s="11">
        <v>2200.1289321192053</v>
      </c>
      <c r="H33" s="11">
        <v>1234.576572847682</v>
      </c>
      <c r="I33" s="11">
        <v>771.85492549668868</v>
      </c>
      <c r="J33" s="11">
        <v>337.50310430463577</v>
      </c>
    </row>
    <row r="34" spans="1:10" ht="13.5" customHeight="1" x14ac:dyDescent="0.15">
      <c r="A34" s="23">
        <v>46172</v>
      </c>
      <c r="B34" s="23" t="s">
        <v>37</v>
      </c>
      <c r="C34" s="10">
        <v>5550</v>
      </c>
      <c r="D34" s="11">
        <v>3283.5026737967914</v>
      </c>
      <c r="E34" s="11">
        <v>2266.4973262032086</v>
      </c>
      <c r="F34" s="11">
        <v>235.45454545454544</v>
      </c>
      <c r="G34" s="11">
        <v>2647.3796791443851</v>
      </c>
      <c r="H34" s="11">
        <v>1355.3475935828876</v>
      </c>
      <c r="I34" s="11">
        <v>919.06417112299459</v>
      </c>
      <c r="J34" s="11">
        <v>392.75401069518716</v>
      </c>
    </row>
    <row r="35" spans="1:10" ht="13.5" customHeight="1" thickBot="1" x14ac:dyDescent="0.2">
      <c r="A35" s="24">
        <v>46173</v>
      </c>
      <c r="B35" s="24" t="s">
        <v>38</v>
      </c>
      <c r="C35" s="25">
        <v>3714</v>
      </c>
      <c r="D35" s="13">
        <v>2215.1604150039902</v>
      </c>
      <c r="E35" s="13">
        <v>1498.8395849960095</v>
      </c>
      <c r="F35" s="13">
        <v>129.43176376695931</v>
      </c>
      <c r="G35" s="13">
        <v>1733.002394253791</v>
      </c>
      <c r="H35" s="13">
        <v>963.32801276935356</v>
      </c>
      <c r="I35" s="13">
        <v>603.68555466879491</v>
      </c>
      <c r="J35" s="13">
        <v>284.55227454110138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137726</v>
      </c>
      <c r="D36" s="14">
        <f t="shared" si="0"/>
        <v>84531.391182420921</v>
      </c>
      <c r="E36" s="14">
        <f t="shared" si="0"/>
        <v>53194.60881757905</v>
      </c>
      <c r="F36" s="14">
        <f t="shared" si="0"/>
        <v>4607.0096714859819</v>
      </c>
      <c r="G36" s="14">
        <f t="shared" si="0"/>
        <v>62377.551360291865</v>
      </c>
      <c r="H36" s="14">
        <f t="shared" si="0"/>
        <v>35958.646874925056</v>
      </c>
      <c r="I36" s="14">
        <f t="shared" si="0"/>
        <v>23110.143025694371</v>
      </c>
      <c r="J36" s="14">
        <f t="shared" si="0"/>
        <v>11672.649067602717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4442.7741935483873</v>
      </c>
      <c r="D37" s="15">
        <f t="shared" si="1"/>
        <v>2726.8190704006747</v>
      </c>
      <c r="E37" s="15">
        <f t="shared" si="1"/>
        <v>1715.9551231477112</v>
      </c>
      <c r="F37" s="15">
        <f t="shared" si="1"/>
        <v>148.61321520922522</v>
      </c>
      <c r="G37" s="15">
        <f t="shared" si="1"/>
        <v>2012.1790761384473</v>
      </c>
      <c r="H37" s="15">
        <f t="shared" si="1"/>
        <v>1159.9563508040342</v>
      </c>
      <c r="I37" s="15">
        <f t="shared" si="1"/>
        <v>745.4884846998184</v>
      </c>
      <c r="J37" s="15">
        <f t="shared" si="1"/>
        <v>376.53706669686181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4185.7777777777774</v>
      </c>
      <c r="D38" s="32" t="s">
        <v>5</v>
      </c>
      <c r="E38" s="31"/>
      <c r="F38" s="15">
        <f>AVERAGE(C6:C10,C13:C14,C27:C28,C20:C21,C34:C35)</f>
        <v>4798.6153846153848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16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8912</v>
      </c>
      <c r="D5" s="11">
        <v>4958</v>
      </c>
      <c r="E5" s="11">
        <v>3954</v>
      </c>
      <c r="F5" s="11">
        <v>14</v>
      </c>
      <c r="G5" s="11">
        <v>448</v>
      </c>
      <c r="H5" s="11">
        <v>1438</v>
      </c>
      <c r="I5" s="11">
        <v>2712</v>
      </c>
      <c r="J5" s="11">
        <v>4300</v>
      </c>
    </row>
    <row r="6" spans="1:10" ht="13.5" customHeight="1" x14ac:dyDescent="0.15">
      <c r="A6" s="23">
        <v>46144</v>
      </c>
      <c r="B6" s="23" t="s">
        <v>37</v>
      </c>
      <c r="C6" s="10">
        <v>17295</v>
      </c>
      <c r="D6" s="11">
        <v>8347</v>
      </c>
      <c r="E6" s="11">
        <v>8948</v>
      </c>
      <c r="F6" s="11">
        <v>181</v>
      </c>
      <c r="G6" s="11">
        <v>1929</v>
      </c>
      <c r="H6" s="11">
        <v>3091</v>
      </c>
      <c r="I6" s="11">
        <v>4977</v>
      </c>
      <c r="J6" s="11">
        <v>7117</v>
      </c>
    </row>
    <row r="7" spans="1:10" ht="13.5" customHeight="1" x14ac:dyDescent="0.15">
      <c r="A7" s="23">
        <v>46145</v>
      </c>
      <c r="B7" s="23" t="s">
        <v>38</v>
      </c>
      <c r="C7" s="10">
        <v>15644</v>
      </c>
      <c r="D7" s="11">
        <v>8244</v>
      </c>
      <c r="E7" s="11">
        <v>7400</v>
      </c>
      <c r="F7" s="11">
        <v>82</v>
      </c>
      <c r="G7" s="11">
        <v>1234</v>
      </c>
      <c r="H7" s="11">
        <v>2753</v>
      </c>
      <c r="I7" s="11">
        <v>4840</v>
      </c>
      <c r="J7" s="11">
        <v>6735</v>
      </c>
    </row>
    <row r="8" spans="1:10" ht="13.5" customHeight="1" x14ac:dyDescent="0.15">
      <c r="A8" s="23">
        <v>46146</v>
      </c>
      <c r="B8" s="6" t="s">
        <v>39</v>
      </c>
      <c r="C8" s="10">
        <v>14898</v>
      </c>
      <c r="D8" s="11">
        <v>7477</v>
      </c>
      <c r="E8" s="11">
        <v>7421</v>
      </c>
      <c r="F8" s="11">
        <v>87</v>
      </c>
      <c r="G8" s="11">
        <v>1237</v>
      </c>
      <c r="H8" s="11">
        <v>2698</v>
      </c>
      <c r="I8" s="11">
        <v>4582</v>
      </c>
      <c r="J8" s="11">
        <v>6294</v>
      </c>
    </row>
    <row r="9" spans="1:10" ht="13.5" customHeight="1" x14ac:dyDescent="0.15">
      <c r="A9" s="23">
        <v>46147</v>
      </c>
      <c r="B9" s="6" t="s">
        <v>33</v>
      </c>
      <c r="C9" s="10">
        <v>9605</v>
      </c>
      <c r="D9" s="11">
        <v>4713</v>
      </c>
      <c r="E9" s="11">
        <v>4892</v>
      </c>
      <c r="F9" s="11">
        <v>91</v>
      </c>
      <c r="G9" s="11">
        <v>899</v>
      </c>
      <c r="H9" s="11">
        <v>1824</v>
      </c>
      <c r="I9" s="11">
        <v>2905</v>
      </c>
      <c r="J9" s="11">
        <v>3886</v>
      </c>
    </row>
    <row r="10" spans="1:10" ht="13.5" customHeight="1" x14ac:dyDescent="0.15">
      <c r="A10" s="23">
        <v>46148</v>
      </c>
      <c r="B10" s="6" t="s">
        <v>34</v>
      </c>
      <c r="C10" s="11">
        <v>8021</v>
      </c>
      <c r="D10" s="11">
        <v>4033</v>
      </c>
      <c r="E10" s="11">
        <v>3988</v>
      </c>
      <c r="F10" s="11">
        <v>70</v>
      </c>
      <c r="G10" s="11">
        <v>626</v>
      </c>
      <c r="H10" s="11">
        <v>1471</v>
      </c>
      <c r="I10" s="11">
        <v>2458</v>
      </c>
      <c r="J10" s="11">
        <v>3396</v>
      </c>
    </row>
    <row r="11" spans="1:10" ht="13.5" customHeight="1" x14ac:dyDescent="0.15">
      <c r="A11" s="23">
        <v>46149</v>
      </c>
      <c r="B11" s="23" t="s">
        <v>35</v>
      </c>
      <c r="C11" s="10">
        <v>7174</v>
      </c>
      <c r="D11" s="11">
        <v>3646</v>
      </c>
      <c r="E11" s="11">
        <v>3528</v>
      </c>
      <c r="F11" s="11">
        <v>20</v>
      </c>
      <c r="G11" s="11">
        <v>430</v>
      </c>
      <c r="H11" s="11">
        <v>1171</v>
      </c>
      <c r="I11" s="11">
        <v>2137</v>
      </c>
      <c r="J11" s="11">
        <v>3416</v>
      </c>
    </row>
    <row r="12" spans="1:10" ht="13.5" customHeight="1" x14ac:dyDescent="0.15">
      <c r="A12" s="23">
        <v>46150</v>
      </c>
      <c r="B12" s="23" t="s">
        <v>36</v>
      </c>
      <c r="C12" s="10">
        <v>7139</v>
      </c>
      <c r="D12" s="11">
        <v>3577</v>
      </c>
      <c r="E12" s="11">
        <v>3562</v>
      </c>
      <c r="F12" s="11">
        <v>27</v>
      </c>
      <c r="G12" s="11">
        <v>407</v>
      </c>
      <c r="H12" s="11">
        <v>1230</v>
      </c>
      <c r="I12" s="11">
        <v>2175</v>
      </c>
      <c r="J12" s="11">
        <v>3300</v>
      </c>
    </row>
    <row r="13" spans="1:10" ht="13.5" customHeight="1" x14ac:dyDescent="0.15">
      <c r="A13" s="23">
        <v>46151</v>
      </c>
      <c r="B13" s="23" t="s">
        <v>37</v>
      </c>
      <c r="C13" s="10">
        <v>9324</v>
      </c>
      <c r="D13" s="11">
        <v>4487</v>
      </c>
      <c r="E13" s="11">
        <v>4837</v>
      </c>
      <c r="F13" s="11">
        <v>63</v>
      </c>
      <c r="G13" s="11">
        <v>679</v>
      </c>
      <c r="H13" s="11">
        <v>1640</v>
      </c>
      <c r="I13" s="11">
        <v>2949</v>
      </c>
      <c r="J13" s="11">
        <v>3993</v>
      </c>
    </row>
    <row r="14" spans="1:10" ht="13.5" customHeight="1" x14ac:dyDescent="0.15">
      <c r="A14" s="23">
        <v>46152</v>
      </c>
      <c r="B14" s="23" t="s">
        <v>38</v>
      </c>
      <c r="C14" s="10">
        <v>8961</v>
      </c>
      <c r="D14" s="11">
        <v>4493</v>
      </c>
      <c r="E14" s="11">
        <v>4468</v>
      </c>
      <c r="F14" s="11">
        <v>56</v>
      </c>
      <c r="G14" s="11">
        <v>730</v>
      </c>
      <c r="H14" s="11">
        <v>1687</v>
      </c>
      <c r="I14" s="11">
        <v>2707</v>
      </c>
      <c r="J14" s="11">
        <v>3781</v>
      </c>
    </row>
    <row r="15" spans="1:10" ht="13.5" customHeight="1" x14ac:dyDescent="0.15">
      <c r="A15" s="23">
        <v>46153</v>
      </c>
      <c r="B15" s="23" t="s">
        <v>39</v>
      </c>
      <c r="C15" s="10">
        <v>6888</v>
      </c>
      <c r="D15" s="11">
        <v>3507</v>
      </c>
      <c r="E15" s="11">
        <v>3381</v>
      </c>
      <c r="F15" s="11">
        <v>14</v>
      </c>
      <c r="G15" s="11">
        <v>467</v>
      </c>
      <c r="H15" s="11">
        <v>1155</v>
      </c>
      <c r="I15" s="11">
        <v>2066</v>
      </c>
      <c r="J15" s="11">
        <v>3186</v>
      </c>
    </row>
    <row r="16" spans="1:10" ht="13.5" customHeight="1" x14ac:dyDescent="0.15">
      <c r="A16" s="23">
        <v>46154</v>
      </c>
      <c r="B16" s="23" t="s">
        <v>33</v>
      </c>
      <c r="C16" s="10">
        <v>5802</v>
      </c>
      <c r="D16" s="11">
        <v>3052</v>
      </c>
      <c r="E16" s="11">
        <v>2750</v>
      </c>
      <c r="F16" s="11">
        <v>31</v>
      </c>
      <c r="G16" s="11">
        <v>397</v>
      </c>
      <c r="H16" s="11">
        <v>979</v>
      </c>
      <c r="I16" s="11">
        <v>1679</v>
      </c>
      <c r="J16" s="11">
        <v>2716</v>
      </c>
    </row>
    <row r="17" spans="1:10" ht="13.5" customHeight="1" x14ac:dyDescent="0.15">
      <c r="A17" s="23">
        <v>46155</v>
      </c>
      <c r="B17" s="23" t="s">
        <v>34</v>
      </c>
      <c r="C17" s="10">
        <v>6827</v>
      </c>
      <c r="D17" s="11">
        <v>3365</v>
      </c>
      <c r="E17" s="11">
        <v>3462</v>
      </c>
      <c r="F17" s="11">
        <v>28</v>
      </c>
      <c r="G17" s="11">
        <v>449</v>
      </c>
      <c r="H17" s="11">
        <v>1011</v>
      </c>
      <c r="I17" s="11">
        <v>2010</v>
      </c>
      <c r="J17" s="11">
        <v>3329</v>
      </c>
    </row>
    <row r="18" spans="1:10" ht="13.5" customHeight="1" x14ac:dyDescent="0.15">
      <c r="A18" s="23">
        <v>46156</v>
      </c>
      <c r="B18" s="23" t="s">
        <v>35</v>
      </c>
      <c r="C18" s="10">
        <v>7229</v>
      </c>
      <c r="D18" s="11">
        <v>3564</v>
      </c>
      <c r="E18" s="11">
        <v>3665</v>
      </c>
      <c r="F18" s="11">
        <v>27</v>
      </c>
      <c r="G18" s="11">
        <v>419</v>
      </c>
      <c r="H18" s="11">
        <v>1171</v>
      </c>
      <c r="I18" s="11">
        <v>2133</v>
      </c>
      <c r="J18" s="11">
        <v>3479</v>
      </c>
    </row>
    <row r="19" spans="1:10" ht="13.5" customHeight="1" x14ac:dyDescent="0.15">
      <c r="A19" s="23">
        <v>46157</v>
      </c>
      <c r="B19" s="23" t="s">
        <v>36</v>
      </c>
      <c r="C19" s="10">
        <v>7535</v>
      </c>
      <c r="D19" s="11">
        <v>3780</v>
      </c>
      <c r="E19" s="11">
        <v>3755</v>
      </c>
      <c r="F19" s="11">
        <v>22</v>
      </c>
      <c r="G19" s="11">
        <v>508</v>
      </c>
      <c r="H19" s="11">
        <v>1323</v>
      </c>
      <c r="I19" s="11">
        <v>2268</v>
      </c>
      <c r="J19" s="11">
        <v>3414</v>
      </c>
    </row>
    <row r="20" spans="1:10" ht="13.5" customHeight="1" x14ac:dyDescent="0.15">
      <c r="A20" s="23">
        <v>46158</v>
      </c>
      <c r="B20" s="23" t="s">
        <v>37</v>
      </c>
      <c r="C20" s="10">
        <v>9862</v>
      </c>
      <c r="D20" s="11">
        <v>4892</v>
      </c>
      <c r="E20" s="11">
        <v>4970</v>
      </c>
      <c r="F20" s="11">
        <v>67</v>
      </c>
      <c r="G20" s="11">
        <v>821</v>
      </c>
      <c r="H20" s="11">
        <v>1827</v>
      </c>
      <c r="I20" s="11">
        <v>2974</v>
      </c>
      <c r="J20" s="11">
        <v>4173</v>
      </c>
    </row>
    <row r="21" spans="1:10" ht="13.5" customHeight="1" x14ac:dyDescent="0.15">
      <c r="A21" s="23">
        <v>46159</v>
      </c>
      <c r="B21" s="23" t="s">
        <v>38</v>
      </c>
      <c r="C21" s="10">
        <v>9723</v>
      </c>
      <c r="D21" s="11">
        <v>4924</v>
      </c>
      <c r="E21" s="11">
        <v>4799</v>
      </c>
      <c r="F21" s="11">
        <v>94</v>
      </c>
      <c r="G21" s="11">
        <v>846</v>
      </c>
      <c r="H21" s="11">
        <v>2002</v>
      </c>
      <c r="I21" s="11">
        <v>2989</v>
      </c>
      <c r="J21" s="11">
        <v>3792</v>
      </c>
    </row>
    <row r="22" spans="1:10" ht="13.5" customHeight="1" x14ac:dyDescent="0.15">
      <c r="A22" s="23">
        <v>46160</v>
      </c>
      <c r="B22" s="23" t="s">
        <v>39</v>
      </c>
      <c r="C22" s="10">
        <v>6806</v>
      </c>
      <c r="D22" s="11">
        <v>3481</v>
      </c>
      <c r="E22" s="11">
        <v>3325</v>
      </c>
      <c r="F22" s="11">
        <v>30</v>
      </c>
      <c r="G22" s="11">
        <v>437</v>
      </c>
      <c r="H22" s="11">
        <v>1152</v>
      </c>
      <c r="I22" s="11">
        <v>1939</v>
      </c>
      <c r="J22" s="11">
        <v>3248</v>
      </c>
    </row>
    <row r="23" spans="1:10" ht="13.5" customHeight="1" x14ac:dyDescent="0.15">
      <c r="A23" s="23">
        <v>46161</v>
      </c>
      <c r="B23" s="23" t="s">
        <v>33</v>
      </c>
      <c r="C23" s="10">
        <v>5988</v>
      </c>
      <c r="D23" s="11">
        <v>3045</v>
      </c>
      <c r="E23" s="11">
        <v>2943</v>
      </c>
      <c r="F23" s="11">
        <v>30</v>
      </c>
      <c r="G23" s="11">
        <v>491</v>
      </c>
      <c r="H23" s="11">
        <v>1070</v>
      </c>
      <c r="I23" s="11">
        <v>1738</v>
      </c>
      <c r="J23" s="11">
        <v>2659</v>
      </c>
    </row>
    <row r="24" spans="1:10" ht="13.5" customHeight="1" x14ac:dyDescent="0.15">
      <c r="A24" s="23">
        <v>46162</v>
      </c>
      <c r="B24" s="23" t="s">
        <v>34</v>
      </c>
      <c r="C24" s="10">
        <v>7612</v>
      </c>
      <c r="D24" s="11">
        <v>3876</v>
      </c>
      <c r="E24" s="11">
        <v>3736</v>
      </c>
      <c r="F24" s="11">
        <v>40</v>
      </c>
      <c r="G24" s="11">
        <v>633</v>
      </c>
      <c r="H24" s="11">
        <v>1333</v>
      </c>
      <c r="I24" s="11">
        <v>2301</v>
      </c>
      <c r="J24" s="11">
        <v>3305</v>
      </c>
    </row>
    <row r="25" spans="1:10" ht="13.5" customHeight="1" x14ac:dyDescent="0.15">
      <c r="A25" s="23">
        <v>46163</v>
      </c>
      <c r="B25" s="23" t="s">
        <v>35</v>
      </c>
      <c r="C25" s="10">
        <v>7359</v>
      </c>
      <c r="D25" s="11">
        <v>3913</v>
      </c>
      <c r="E25" s="11">
        <v>3446</v>
      </c>
      <c r="F25" s="11">
        <v>28</v>
      </c>
      <c r="G25" s="11">
        <v>465</v>
      </c>
      <c r="H25" s="11">
        <v>1295</v>
      </c>
      <c r="I25" s="11">
        <v>2241</v>
      </c>
      <c r="J25" s="11">
        <v>3330</v>
      </c>
    </row>
    <row r="26" spans="1:10" ht="13.5" customHeight="1" x14ac:dyDescent="0.15">
      <c r="A26" s="23">
        <v>46164</v>
      </c>
      <c r="B26" s="23" t="s">
        <v>36</v>
      </c>
      <c r="C26" s="10">
        <v>7970</v>
      </c>
      <c r="D26" s="11">
        <v>3978</v>
      </c>
      <c r="E26" s="11">
        <v>3992</v>
      </c>
      <c r="F26" s="11">
        <v>32</v>
      </c>
      <c r="G26" s="11">
        <v>526</v>
      </c>
      <c r="H26" s="11">
        <v>1332</v>
      </c>
      <c r="I26" s="11">
        <v>2343</v>
      </c>
      <c r="J26" s="11">
        <v>3737</v>
      </c>
    </row>
    <row r="27" spans="1:10" ht="13.5" customHeight="1" x14ac:dyDescent="0.15">
      <c r="A27" s="23">
        <v>46165</v>
      </c>
      <c r="B27" s="23" t="s">
        <v>37</v>
      </c>
      <c r="C27" s="10">
        <v>9185</v>
      </c>
      <c r="D27" s="11">
        <v>4884</v>
      </c>
      <c r="E27" s="11">
        <v>4301</v>
      </c>
      <c r="F27" s="11">
        <v>32</v>
      </c>
      <c r="G27" s="11">
        <v>626</v>
      </c>
      <c r="H27" s="11">
        <v>1707</v>
      </c>
      <c r="I27" s="11">
        <v>2949</v>
      </c>
      <c r="J27" s="11">
        <v>3871</v>
      </c>
    </row>
    <row r="28" spans="1:10" ht="13.5" customHeight="1" x14ac:dyDescent="0.15">
      <c r="A28" s="23">
        <v>46166</v>
      </c>
      <c r="B28" s="23" t="s">
        <v>38</v>
      </c>
      <c r="C28" s="10">
        <v>9314</v>
      </c>
      <c r="D28" s="11">
        <v>4722</v>
      </c>
      <c r="E28" s="11">
        <v>4592</v>
      </c>
      <c r="F28" s="11">
        <v>110</v>
      </c>
      <c r="G28" s="11">
        <v>871</v>
      </c>
      <c r="H28" s="11">
        <v>1851</v>
      </c>
      <c r="I28" s="11">
        <v>2744</v>
      </c>
      <c r="J28" s="11">
        <v>3738</v>
      </c>
    </row>
    <row r="29" spans="1:10" ht="13.5" customHeight="1" x14ac:dyDescent="0.15">
      <c r="A29" s="23">
        <v>46167</v>
      </c>
      <c r="B29" s="23" t="s">
        <v>39</v>
      </c>
      <c r="C29" s="10">
        <v>7289</v>
      </c>
      <c r="D29" s="11">
        <v>3688</v>
      </c>
      <c r="E29" s="11">
        <v>3601</v>
      </c>
      <c r="F29" s="11">
        <v>42</v>
      </c>
      <c r="G29" s="11">
        <v>540</v>
      </c>
      <c r="H29" s="11">
        <v>1247</v>
      </c>
      <c r="I29" s="11">
        <v>2146</v>
      </c>
      <c r="J29" s="11">
        <v>3314</v>
      </c>
    </row>
    <row r="30" spans="1:10" ht="13.5" customHeight="1" x14ac:dyDescent="0.15">
      <c r="A30" s="23">
        <v>46168</v>
      </c>
      <c r="B30" s="23" t="s">
        <v>33</v>
      </c>
      <c r="C30" s="10">
        <v>5991</v>
      </c>
      <c r="D30" s="11">
        <v>3029</v>
      </c>
      <c r="E30" s="11">
        <v>2962</v>
      </c>
      <c r="F30" s="11">
        <v>46</v>
      </c>
      <c r="G30" s="11">
        <v>513</v>
      </c>
      <c r="H30" s="11">
        <v>1007</v>
      </c>
      <c r="I30" s="11">
        <v>1855</v>
      </c>
      <c r="J30" s="11">
        <v>2570</v>
      </c>
    </row>
    <row r="31" spans="1:10" ht="13.5" customHeight="1" x14ac:dyDescent="0.15">
      <c r="A31" s="23">
        <v>46169</v>
      </c>
      <c r="B31" s="23" t="s">
        <v>34</v>
      </c>
      <c r="C31" s="10">
        <v>7878</v>
      </c>
      <c r="D31" s="11">
        <v>4319</v>
      </c>
      <c r="E31" s="11">
        <v>3559</v>
      </c>
      <c r="F31" s="11">
        <v>37</v>
      </c>
      <c r="G31" s="11">
        <v>576</v>
      </c>
      <c r="H31" s="11">
        <v>1468</v>
      </c>
      <c r="I31" s="11">
        <v>2384</v>
      </c>
      <c r="J31" s="11">
        <v>3413</v>
      </c>
    </row>
    <row r="32" spans="1:10" ht="13.5" customHeight="1" x14ac:dyDescent="0.15">
      <c r="A32" s="23">
        <v>46170</v>
      </c>
      <c r="B32" s="23" t="s">
        <v>35</v>
      </c>
      <c r="C32" s="10">
        <v>6948</v>
      </c>
      <c r="D32" s="11">
        <v>3694</v>
      </c>
      <c r="E32" s="11">
        <v>3254</v>
      </c>
      <c r="F32" s="11">
        <v>18</v>
      </c>
      <c r="G32" s="11">
        <v>428</v>
      </c>
      <c r="H32" s="11">
        <v>1227</v>
      </c>
      <c r="I32" s="11">
        <v>2035</v>
      </c>
      <c r="J32" s="11">
        <v>3240</v>
      </c>
    </row>
    <row r="33" spans="1:10" ht="13.5" customHeight="1" x14ac:dyDescent="0.15">
      <c r="A33" s="23">
        <v>46171</v>
      </c>
      <c r="B33" s="23" t="s">
        <v>36</v>
      </c>
      <c r="C33" s="10">
        <v>7786</v>
      </c>
      <c r="D33" s="11">
        <v>3892</v>
      </c>
      <c r="E33" s="11">
        <v>3894</v>
      </c>
      <c r="F33" s="11">
        <v>45</v>
      </c>
      <c r="G33" s="11">
        <v>649</v>
      </c>
      <c r="H33" s="11">
        <v>1357</v>
      </c>
      <c r="I33" s="11">
        <v>2287</v>
      </c>
      <c r="J33" s="11">
        <v>3448</v>
      </c>
    </row>
    <row r="34" spans="1:10" ht="13.5" customHeight="1" x14ac:dyDescent="0.15">
      <c r="A34" s="23">
        <v>46172</v>
      </c>
      <c r="B34" s="23" t="s">
        <v>37</v>
      </c>
      <c r="C34" s="10">
        <v>9660</v>
      </c>
      <c r="D34" s="11">
        <v>4762</v>
      </c>
      <c r="E34" s="11">
        <v>4898</v>
      </c>
      <c r="F34" s="11">
        <v>112</v>
      </c>
      <c r="G34" s="11">
        <v>900</v>
      </c>
      <c r="H34" s="11">
        <v>1875</v>
      </c>
      <c r="I34" s="11">
        <v>2825</v>
      </c>
      <c r="J34" s="11">
        <v>3948</v>
      </c>
    </row>
    <row r="35" spans="1:10" ht="13.5" customHeight="1" thickBot="1" x14ac:dyDescent="0.2">
      <c r="A35" s="24">
        <v>46173</v>
      </c>
      <c r="B35" s="24" t="s">
        <v>38</v>
      </c>
      <c r="C35" s="25">
        <v>8329</v>
      </c>
      <c r="D35" s="13">
        <v>4333</v>
      </c>
      <c r="E35" s="13">
        <v>3996</v>
      </c>
      <c r="F35" s="13">
        <v>102</v>
      </c>
      <c r="G35" s="13">
        <v>736</v>
      </c>
      <c r="H35" s="13">
        <v>1595</v>
      </c>
      <c r="I35" s="13">
        <v>2583</v>
      </c>
      <c r="J35" s="13">
        <v>3313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268954</v>
      </c>
      <c r="D36" s="14">
        <f t="shared" si="0"/>
        <v>136675</v>
      </c>
      <c r="E36" s="14">
        <f t="shared" si="0"/>
        <v>132279</v>
      </c>
      <c r="F36" s="14">
        <f t="shared" si="0"/>
        <v>1678</v>
      </c>
      <c r="G36" s="14">
        <f t="shared" si="0"/>
        <v>20917</v>
      </c>
      <c r="H36" s="14">
        <f t="shared" si="0"/>
        <v>47987</v>
      </c>
      <c r="I36" s="14">
        <f t="shared" si="0"/>
        <v>80931</v>
      </c>
      <c r="J36" s="14">
        <f t="shared" si="0"/>
        <v>117441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8675.9354838709678</v>
      </c>
      <c r="D37" s="15">
        <f t="shared" si="1"/>
        <v>4408.8709677419356</v>
      </c>
      <c r="E37" s="15">
        <f t="shared" si="1"/>
        <v>4267.0645161290322</v>
      </c>
      <c r="F37" s="15">
        <f t="shared" si="1"/>
        <v>54.12903225806452</v>
      </c>
      <c r="G37" s="15">
        <f t="shared" si="1"/>
        <v>674.74193548387098</v>
      </c>
      <c r="H37" s="15">
        <f t="shared" si="1"/>
        <v>1547.9677419354839</v>
      </c>
      <c r="I37" s="15">
        <f t="shared" si="1"/>
        <v>2610.6774193548385</v>
      </c>
      <c r="J37" s="15">
        <f t="shared" si="1"/>
        <v>3788.4193548387098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7174.0555555555557</v>
      </c>
      <c r="D38" s="32" t="s">
        <v>5</v>
      </c>
      <c r="E38" s="31"/>
      <c r="F38" s="15">
        <f>AVERAGE(C6:C10,C13:C14,C27:C28,C20:C21,C34:C35)</f>
        <v>10755.461538461539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32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2644</v>
      </c>
      <c r="D5" s="11">
        <v>1603</v>
      </c>
      <c r="E5" s="11">
        <v>1041</v>
      </c>
      <c r="F5" s="11">
        <v>103</v>
      </c>
      <c r="G5" s="11">
        <v>725</v>
      </c>
      <c r="H5" s="11">
        <v>513</v>
      </c>
      <c r="I5" s="11">
        <v>595</v>
      </c>
      <c r="J5" s="11">
        <v>708</v>
      </c>
    </row>
    <row r="6" spans="1:10" ht="13.5" customHeight="1" x14ac:dyDescent="0.15">
      <c r="A6" s="23">
        <v>46144</v>
      </c>
      <c r="B6" s="23" t="s">
        <v>37</v>
      </c>
      <c r="C6" s="10">
        <v>4207</v>
      </c>
      <c r="D6" s="11">
        <v>2352.4408269961978</v>
      </c>
      <c r="E6" s="11">
        <v>1854.5591730038022</v>
      </c>
      <c r="F6" s="11">
        <v>183.95627376425855</v>
      </c>
      <c r="G6" s="11">
        <v>1390.6694391634981</v>
      </c>
      <c r="H6" s="11">
        <v>840.80014258555127</v>
      </c>
      <c r="I6" s="11">
        <v>871.79277566539918</v>
      </c>
      <c r="J6" s="11">
        <v>919.78136882129274</v>
      </c>
    </row>
    <row r="7" spans="1:10" ht="13.5" customHeight="1" x14ac:dyDescent="0.15">
      <c r="A7" s="23">
        <v>46145</v>
      </c>
      <c r="B7" s="23" t="s">
        <v>38</v>
      </c>
      <c r="C7" s="10">
        <v>2961</v>
      </c>
      <c r="D7" s="11">
        <v>1648</v>
      </c>
      <c r="E7" s="11">
        <v>1313</v>
      </c>
      <c r="F7" s="11">
        <v>122</v>
      </c>
      <c r="G7" s="11">
        <v>991</v>
      </c>
      <c r="H7" s="11">
        <v>618</v>
      </c>
      <c r="I7" s="11">
        <v>669</v>
      </c>
      <c r="J7" s="11">
        <v>561</v>
      </c>
    </row>
    <row r="8" spans="1:10" ht="13.5" customHeight="1" x14ac:dyDescent="0.15">
      <c r="A8" s="23">
        <v>46146</v>
      </c>
      <c r="B8" s="6" t="s">
        <v>39</v>
      </c>
      <c r="C8" s="10">
        <v>3603</v>
      </c>
      <c r="D8" s="11">
        <v>1974.4519977802443</v>
      </c>
      <c r="E8" s="11">
        <v>1628.5480022197557</v>
      </c>
      <c r="F8" s="11">
        <v>146.95921198668145</v>
      </c>
      <c r="G8" s="11">
        <v>1132.685627081021</v>
      </c>
      <c r="H8" s="11">
        <v>740.7943951165372</v>
      </c>
      <c r="I8" s="11">
        <v>776.78440621531627</v>
      </c>
      <c r="J8" s="11">
        <v>805.77635960044393</v>
      </c>
    </row>
    <row r="9" spans="1:10" ht="13.5" customHeight="1" x14ac:dyDescent="0.15">
      <c r="A9" s="23">
        <v>46147</v>
      </c>
      <c r="B9" s="6" t="s">
        <v>33</v>
      </c>
      <c r="C9" s="10">
        <v>3600</v>
      </c>
      <c r="D9" s="11">
        <v>2018</v>
      </c>
      <c r="E9" s="11">
        <v>1582</v>
      </c>
      <c r="F9" s="11">
        <v>166</v>
      </c>
      <c r="G9" s="11">
        <v>1201</v>
      </c>
      <c r="H9" s="11">
        <v>728</v>
      </c>
      <c r="I9" s="11">
        <v>746</v>
      </c>
      <c r="J9" s="11">
        <v>759</v>
      </c>
    </row>
    <row r="10" spans="1:10" ht="13.5" customHeight="1" x14ac:dyDescent="0.15">
      <c r="A10" s="23">
        <v>46148</v>
      </c>
      <c r="B10" s="6" t="s">
        <v>34</v>
      </c>
      <c r="C10" s="11">
        <v>2808</v>
      </c>
      <c r="D10" s="11">
        <v>1603</v>
      </c>
      <c r="E10" s="11">
        <v>1205</v>
      </c>
      <c r="F10" s="11">
        <v>124</v>
      </c>
      <c r="G10" s="11">
        <v>859</v>
      </c>
      <c r="H10" s="11">
        <v>538</v>
      </c>
      <c r="I10" s="11">
        <v>637</v>
      </c>
      <c r="J10" s="11">
        <v>650</v>
      </c>
    </row>
    <row r="11" spans="1:10" ht="13.5" customHeight="1" x14ac:dyDescent="0.15">
      <c r="A11" s="23">
        <v>46149</v>
      </c>
      <c r="B11" s="23" t="s">
        <v>35</v>
      </c>
      <c r="C11" s="10">
        <v>2511</v>
      </c>
      <c r="D11" s="11">
        <v>1349.4625796178345</v>
      </c>
      <c r="E11" s="11">
        <v>1161.5374203821657</v>
      </c>
      <c r="F11" s="11">
        <v>112.95501592356689</v>
      </c>
      <c r="G11" s="11">
        <v>744.703423566879</v>
      </c>
      <c r="H11" s="11">
        <v>479.80891719745227</v>
      </c>
      <c r="I11" s="11">
        <v>513.79538216560513</v>
      </c>
      <c r="J11" s="11">
        <v>659.73726114649685</v>
      </c>
    </row>
    <row r="12" spans="1:10" ht="13.5" customHeight="1" x14ac:dyDescent="0.15">
      <c r="A12" s="23">
        <v>46150</v>
      </c>
      <c r="B12" s="23" t="s">
        <v>36</v>
      </c>
      <c r="C12" s="10">
        <v>2824</v>
      </c>
      <c r="D12" s="11">
        <v>1475</v>
      </c>
      <c r="E12" s="11">
        <v>1349</v>
      </c>
      <c r="F12" s="11">
        <v>107</v>
      </c>
      <c r="G12" s="11">
        <v>784</v>
      </c>
      <c r="H12" s="11">
        <v>520</v>
      </c>
      <c r="I12" s="11">
        <v>656</v>
      </c>
      <c r="J12" s="11">
        <v>757</v>
      </c>
    </row>
    <row r="13" spans="1:10" ht="13.5" customHeight="1" x14ac:dyDescent="0.15">
      <c r="A13" s="23">
        <v>46151</v>
      </c>
      <c r="B13" s="23" t="s">
        <v>37</v>
      </c>
      <c r="C13" s="10">
        <v>3674</v>
      </c>
      <c r="D13" s="11">
        <v>2065.4378231292517</v>
      </c>
      <c r="E13" s="11">
        <v>1608.5621768707483</v>
      </c>
      <c r="F13" s="11">
        <v>161.95591836734692</v>
      </c>
      <c r="G13" s="11">
        <v>1134.691156462585</v>
      </c>
      <c r="H13" s="11">
        <v>745.79700680272106</v>
      </c>
      <c r="I13" s="11">
        <v>744.7972789115646</v>
      </c>
      <c r="J13" s="11">
        <v>886.75863945578226</v>
      </c>
    </row>
    <row r="14" spans="1:10" ht="13.5" customHeight="1" x14ac:dyDescent="0.15">
      <c r="A14" s="23">
        <v>46152</v>
      </c>
      <c r="B14" s="23" t="s">
        <v>38</v>
      </c>
      <c r="C14" s="10">
        <v>2875</v>
      </c>
      <c r="D14" s="11">
        <v>1604</v>
      </c>
      <c r="E14" s="11">
        <v>1271</v>
      </c>
      <c r="F14" s="11">
        <v>156</v>
      </c>
      <c r="G14" s="11">
        <v>910</v>
      </c>
      <c r="H14" s="11">
        <v>559</v>
      </c>
      <c r="I14" s="11">
        <v>604</v>
      </c>
      <c r="J14" s="11">
        <v>646</v>
      </c>
    </row>
    <row r="15" spans="1:10" ht="13.5" customHeight="1" x14ac:dyDescent="0.15">
      <c r="A15" s="23">
        <v>46153</v>
      </c>
      <c r="B15" s="23" t="s">
        <v>39</v>
      </c>
      <c r="C15" s="10">
        <v>2420</v>
      </c>
      <c r="D15" s="11">
        <v>1330</v>
      </c>
      <c r="E15" s="11">
        <v>1090</v>
      </c>
      <c r="F15" s="11">
        <v>126</v>
      </c>
      <c r="G15" s="11">
        <v>722</v>
      </c>
      <c r="H15" s="11">
        <v>443</v>
      </c>
      <c r="I15" s="11">
        <v>515</v>
      </c>
      <c r="J15" s="11">
        <v>614</v>
      </c>
    </row>
    <row r="16" spans="1:10" ht="13.5" customHeight="1" x14ac:dyDescent="0.15">
      <c r="A16" s="23">
        <v>46154</v>
      </c>
      <c r="B16" s="23" t="s">
        <v>33</v>
      </c>
      <c r="C16" s="10">
        <v>2574</v>
      </c>
      <c r="D16" s="11">
        <v>1453</v>
      </c>
      <c r="E16" s="11">
        <v>1121</v>
      </c>
      <c r="F16" s="11">
        <v>129</v>
      </c>
      <c r="G16" s="11">
        <v>731</v>
      </c>
      <c r="H16" s="11">
        <v>537</v>
      </c>
      <c r="I16" s="11">
        <v>558</v>
      </c>
      <c r="J16" s="11">
        <v>619</v>
      </c>
    </row>
    <row r="17" spans="1:10" ht="13.5" customHeight="1" x14ac:dyDescent="0.15">
      <c r="A17" s="23">
        <v>46155</v>
      </c>
      <c r="B17" s="23" t="s">
        <v>34</v>
      </c>
      <c r="C17" s="10">
        <v>2822</v>
      </c>
      <c r="D17" s="11">
        <v>1534</v>
      </c>
      <c r="E17" s="11">
        <v>1288</v>
      </c>
      <c r="F17" s="11">
        <v>129</v>
      </c>
      <c r="G17" s="11">
        <v>820</v>
      </c>
      <c r="H17" s="11">
        <v>557</v>
      </c>
      <c r="I17" s="11">
        <v>607</v>
      </c>
      <c r="J17" s="11">
        <v>709</v>
      </c>
    </row>
    <row r="18" spans="1:10" ht="13.5" customHeight="1" x14ac:dyDescent="0.15">
      <c r="A18" s="23">
        <v>46156</v>
      </c>
      <c r="B18" s="23" t="s">
        <v>35</v>
      </c>
      <c r="C18" s="10">
        <v>2802</v>
      </c>
      <c r="D18" s="11">
        <v>1603</v>
      </c>
      <c r="E18" s="11">
        <v>1199</v>
      </c>
      <c r="F18" s="11">
        <v>126</v>
      </c>
      <c r="G18" s="11">
        <v>952</v>
      </c>
      <c r="H18" s="11">
        <v>523</v>
      </c>
      <c r="I18" s="11">
        <v>603</v>
      </c>
      <c r="J18" s="11">
        <v>598</v>
      </c>
    </row>
    <row r="19" spans="1:10" ht="13.5" customHeight="1" x14ac:dyDescent="0.15">
      <c r="A19" s="23">
        <v>46157</v>
      </c>
      <c r="B19" s="23" t="s">
        <v>36</v>
      </c>
      <c r="C19" s="10">
        <v>3143</v>
      </c>
      <c r="D19" s="11">
        <v>1732.4487913486005</v>
      </c>
      <c r="E19" s="11">
        <v>1410.5512086513995</v>
      </c>
      <c r="F19" s="11">
        <v>159.94910941475825</v>
      </c>
      <c r="G19" s="11">
        <v>991.6844783715012</v>
      </c>
      <c r="H19" s="11">
        <v>657.79071246819331</v>
      </c>
      <c r="I19" s="11">
        <v>634.79802798982189</v>
      </c>
      <c r="J19" s="11">
        <v>698.77767175572512</v>
      </c>
    </row>
    <row r="20" spans="1:10" ht="13.5" customHeight="1" x14ac:dyDescent="0.15">
      <c r="A20" s="23">
        <v>46158</v>
      </c>
      <c r="B20" s="23" t="s">
        <v>37</v>
      </c>
      <c r="C20" s="10">
        <v>3837</v>
      </c>
      <c r="D20" s="11">
        <v>2179</v>
      </c>
      <c r="E20" s="11">
        <v>1658</v>
      </c>
      <c r="F20" s="11">
        <v>219</v>
      </c>
      <c r="G20" s="11">
        <v>1255</v>
      </c>
      <c r="H20" s="11">
        <v>736</v>
      </c>
      <c r="I20" s="11">
        <v>781</v>
      </c>
      <c r="J20" s="11">
        <v>846</v>
      </c>
    </row>
    <row r="21" spans="1:10" ht="13.5" customHeight="1" x14ac:dyDescent="0.15">
      <c r="A21" s="23">
        <v>46159</v>
      </c>
      <c r="B21" s="23" t="s">
        <v>38</v>
      </c>
      <c r="C21" s="10">
        <v>2696</v>
      </c>
      <c r="D21" s="11">
        <v>1497</v>
      </c>
      <c r="E21" s="11">
        <v>1199</v>
      </c>
      <c r="F21" s="11">
        <v>162</v>
      </c>
      <c r="G21" s="11">
        <v>875</v>
      </c>
      <c r="H21" s="11">
        <v>518</v>
      </c>
      <c r="I21" s="11">
        <v>566</v>
      </c>
      <c r="J21" s="11">
        <v>575</v>
      </c>
    </row>
    <row r="22" spans="1:10" ht="13.5" customHeight="1" x14ac:dyDescent="0.15">
      <c r="A22" s="23">
        <v>46160</v>
      </c>
      <c r="B22" s="23" t="s">
        <v>39</v>
      </c>
      <c r="C22" s="10">
        <v>2285</v>
      </c>
      <c r="D22" s="11">
        <v>1251</v>
      </c>
      <c r="E22" s="11">
        <v>1034</v>
      </c>
      <c r="F22" s="11">
        <v>93</v>
      </c>
      <c r="G22" s="11">
        <v>698</v>
      </c>
      <c r="H22" s="11">
        <v>471</v>
      </c>
      <c r="I22" s="11">
        <v>485</v>
      </c>
      <c r="J22" s="11">
        <v>538</v>
      </c>
    </row>
    <row r="23" spans="1:10" ht="13.5" customHeight="1" x14ac:dyDescent="0.15">
      <c r="A23" s="23">
        <v>46161</v>
      </c>
      <c r="B23" s="23" t="s">
        <v>33</v>
      </c>
      <c r="C23" s="10">
        <v>2520</v>
      </c>
      <c r="D23" s="11">
        <v>1415</v>
      </c>
      <c r="E23" s="11">
        <v>1105</v>
      </c>
      <c r="F23" s="11">
        <v>137</v>
      </c>
      <c r="G23" s="11">
        <v>776</v>
      </c>
      <c r="H23" s="11">
        <v>459</v>
      </c>
      <c r="I23" s="11">
        <v>538</v>
      </c>
      <c r="J23" s="11">
        <v>610</v>
      </c>
    </row>
    <row r="24" spans="1:10" ht="13.5" customHeight="1" x14ac:dyDescent="0.15">
      <c r="A24" s="23">
        <v>46162</v>
      </c>
      <c r="B24" s="23" t="s">
        <v>34</v>
      </c>
      <c r="C24" s="10">
        <v>2379</v>
      </c>
      <c r="D24" s="11">
        <v>1303</v>
      </c>
      <c r="E24" s="11">
        <v>1076</v>
      </c>
      <c r="F24" s="11">
        <v>121</v>
      </c>
      <c r="G24" s="11">
        <v>787</v>
      </c>
      <c r="H24" s="11">
        <v>444</v>
      </c>
      <c r="I24" s="11">
        <v>468</v>
      </c>
      <c r="J24" s="11">
        <v>559</v>
      </c>
    </row>
    <row r="25" spans="1:10" ht="13.5" customHeight="1" x14ac:dyDescent="0.15">
      <c r="A25" s="23">
        <v>46163</v>
      </c>
      <c r="B25" s="23" t="s">
        <v>35</v>
      </c>
      <c r="C25" s="10">
        <v>1963</v>
      </c>
      <c r="D25" s="11">
        <v>1087.4460285132384</v>
      </c>
      <c r="E25" s="11">
        <v>875.55397148676172</v>
      </c>
      <c r="F25" s="11">
        <v>93.952138492871697</v>
      </c>
      <c r="G25" s="11">
        <v>617.68533604887989</v>
      </c>
      <c r="H25" s="11">
        <v>444.77342158859472</v>
      </c>
      <c r="I25" s="11">
        <v>431.78004073319755</v>
      </c>
      <c r="J25" s="11">
        <v>374.80906313645625</v>
      </c>
    </row>
    <row r="26" spans="1:10" ht="13.5" customHeight="1" x14ac:dyDescent="0.15">
      <c r="A26" s="23">
        <v>46164</v>
      </c>
      <c r="B26" s="23" t="s">
        <v>36</v>
      </c>
      <c r="C26" s="10">
        <v>3349</v>
      </c>
      <c r="D26" s="11">
        <v>1834</v>
      </c>
      <c r="E26" s="11">
        <v>1515</v>
      </c>
      <c r="F26" s="11">
        <v>138</v>
      </c>
      <c r="G26" s="11">
        <v>1043</v>
      </c>
      <c r="H26" s="11">
        <v>680</v>
      </c>
      <c r="I26" s="11">
        <v>714</v>
      </c>
      <c r="J26" s="11">
        <v>774</v>
      </c>
    </row>
    <row r="27" spans="1:10" ht="13.5" customHeight="1" x14ac:dyDescent="0.15">
      <c r="A27" s="23">
        <v>46165</v>
      </c>
      <c r="B27" s="23" t="s">
        <v>37</v>
      </c>
      <c r="C27" s="10">
        <v>3552</v>
      </c>
      <c r="D27" s="11">
        <v>1987.4404728398536</v>
      </c>
      <c r="E27" s="11">
        <v>1564.5595271601462</v>
      </c>
      <c r="F27" s="11">
        <v>167.95271601463551</v>
      </c>
      <c r="G27" s="11">
        <v>1137.6797072896143</v>
      </c>
      <c r="H27" s="11">
        <v>778.78074866310158</v>
      </c>
      <c r="I27" s="11">
        <v>755.78722206585985</v>
      </c>
      <c r="J27" s="11">
        <v>711.79960596678859</v>
      </c>
    </row>
    <row r="28" spans="1:10" ht="13.5" customHeight="1" x14ac:dyDescent="0.15">
      <c r="A28" s="23">
        <v>46166</v>
      </c>
      <c r="B28" s="23" t="s">
        <v>38</v>
      </c>
      <c r="C28" s="10">
        <v>2842</v>
      </c>
      <c r="D28" s="11">
        <v>1525.4632430531128</v>
      </c>
      <c r="E28" s="11">
        <v>1316.5367569468872</v>
      </c>
      <c r="F28" s="11">
        <v>133.95286669011608</v>
      </c>
      <c r="G28" s="11">
        <v>893.68554344002814</v>
      </c>
      <c r="H28" s="11">
        <v>600.78860358775944</v>
      </c>
      <c r="I28" s="11">
        <v>588.79282448118181</v>
      </c>
      <c r="J28" s="11">
        <v>624.78016180091458</v>
      </c>
    </row>
    <row r="29" spans="1:10" ht="13.5" customHeight="1" x14ac:dyDescent="0.15">
      <c r="A29" s="23">
        <v>46167</v>
      </c>
      <c r="B29" s="23" t="s">
        <v>39</v>
      </c>
      <c r="C29" s="10">
        <v>2548</v>
      </c>
      <c r="D29" s="11">
        <v>1420</v>
      </c>
      <c r="E29" s="11">
        <v>1128</v>
      </c>
      <c r="F29" s="11">
        <v>133</v>
      </c>
      <c r="G29" s="11">
        <v>803</v>
      </c>
      <c r="H29" s="11">
        <v>489</v>
      </c>
      <c r="I29" s="11">
        <v>521</v>
      </c>
      <c r="J29" s="11">
        <v>602</v>
      </c>
    </row>
    <row r="30" spans="1:10" ht="13.5" customHeight="1" x14ac:dyDescent="0.15">
      <c r="A30" s="23">
        <v>46168</v>
      </c>
      <c r="B30" s="23" t="s">
        <v>33</v>
      </c>
      <c r="C30" s="10">
        <v>2692</v>
      </c>
      <c r="D30" s="11">
        <v>1448</v>
      </c>
      <c r="E30" s="11">
        <v>1244</v>
      </c>
      <c r="F30" s="11">
        <v>118</v>
      </c>
      <c r="G30" s="11">
        <v>921</v>
      </c>
      <c r="H30" s="11">
        <v>533</v>
      </c>
      <c r="I30" s="11">
        <v>515</v>
      </c>
      <c r="J30" s="11">
        <v>605</v>
      </c>
    </row>
    <row r="31" spans="1:10" ht="13.5" customHeight="1" x14ac:dyDescent="0.15">
      <c r="A31" s="23">
        <v>46169</v>
      </c>
      <c r="B31" s="23" t="s">
        <v>34</v>
      </c>
      <c r="C31" s="10">
        <v>2113</v>
      </c>
      <c r="D31" s="11">
        <v>1194</v>
      </c>
      <c r="E31" s="11">
        <v>919</v>
      </c>
      <c r="F31" s="11">
        <v>76</v>
      </c>
      <c r="G31" s="11">
        <v>701</v>
      </c>
      <c r="H31" s="11">
        <v>502</v>
      </c>
      <c r="I31" s="11">
        <v>436</v>
      </c>
      <c r="J31" s="11">
        <v>398</v>
      </c>
    </row>
    <row r="32" spans="1:10" ht="13.5" customHeight="1" x14ac:dyDescent="0.15">
      <c r="A32" s="23">
        <v>46170</v>
      </c>
      <c r="B32" s="23" t="s">
        <v>35</v>
      </c>
      <c r="C32" s="10">
        <v>2460</v>
      </c>
      <c r="D32" s="11">
        <v>1335</v>
      </c>
      <c r="E32" s="11">
        <v>1125</v>
      </c>
      <c r="F32" s="11">
        <v>87</v>
      </c>
      <c r="G32" s="11">
        <v>759</v>
      </c>
      <c r="H32" s="11">
        <v>493</v>
      </c>
      <c r="I32" s="11">
        <v>550</v>
      </c>
      <c r="J32" s="11">
        <v>571</v>
      </c>
    </row>
    <row r="33" spans="1:10" ht="13.5" customHeight="1" x14ac:dyDescent="0.15">
      <c r="A33" s="23">
        <v>46171</v>
      </c>
      <c r="B33" s="23" t="s">
        <v>36</v>
      </c>
      <c r="C33" s="10">
        <v>2987</v>
      </c>
      <c r="D33" s="11">
        <v>1751</v>
      </c>
      <c r="E33" s="11">
        <v>1236</v>
      </c>
      <c r="F33" s="11">
        <v>139</v>
      </c>
      <c r="G33" s="11">
        <v>952</v>
      </c>
      <c r="H33" s="11">
        <v>623</v>
      </c>
      <c r="I33" s="11">
        <v>605</v>
      </c>
      <c r="J33" s="11">
        <v>668</v>
      </c>
    </row>
    <row r="34" spans="1:10" ht="13.5" customHeight="1" x14ac:dyDescent="0.15">
      <c r="A34" s="23">
        <v>46172</v>
      </c>
      <c r="B34" s="23" t="s">
        <v>37</v>
      </c>
      <c r="C34" s="10">
        <v>3869</v>
      </c>
      <c r="D34" s="11">
        <v>2163.440826873385</v>
      </c>
      <c r="E34" s="11">
        <v>1705.559173126615</v>
      </c>
      <c r="F34" s="11">
        <v>180.95322997416019</v>
      </c>
      <c r="G34" s="11">
        <v>1276.6700258397932</v>
      </c>
      <c r="H34" s="11">
        <v>814.78940568475446</v>
      </c>
      <c r="I34" s="11">
        <v>799.7932816537467</v>
      </c>
      <c r="J34" s="11">
        <v>796.79405684754522</v>
      </c>
    </row>
    <row r="35" spans="1:10" ht="13.5" customHeight="1" thickBot="1" x14ac:dyDescent="0.2">
      <c r="A35" s="24">
        <v>46173</v>
      </c>
      <c r="B35" s="24" t="s">
        <v>38</v>
      </c>
      <c r="C35" s="25">
        <v>2580</v>
      </c>
      <c r="D35" s="13">
        <v>1367</v>
      </c>
      <c r="E35" s="13">
        <v>1213</v>
      </c>
      <c r="F35" s="13">
        <v>135</v>
      </c>
      <c r="G35" s="13">
        <v>900</v>
      </c>
      <c r="H35" s="13">
        <v>494</v>
      </c>
      <c r="I35" s="13">
        <v>539</v>
      </c>
      <c r="J35" s="13">
        <v>512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90140</v>
      </c>
      <c r="D36" s="14">
        <f t="shared" si="0"/>
        <v>50103.032590151714</v>
      </c>
      <c r="E36" s="14">
        <f t="shared" si="0"/>
        <v>40036.967409848279</v>
      </c>
      <c r="F36" s="14">
        <f t="shared" si="0"/>
        <v>4188.5864806283953</v>
      </c>
      <c r="G36" s="14">
        <f t="shared" si="0"/>
        <v>28485.154737263802</v>
      </c>
      <c r="H36" s="14">
        <f t="shared" si="0"/>
        <v>18082.123353694664</v>
      </c>
      <c r="I36" s="14">
        <f t="shared" si="0"/>
        <v>19026.12123988169</v>
      </c>
      <c r="J36" s="14">
        <f t="shared" si="0"/>
        <v>20358.014188531444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2907.7419354838707</v>
      </c>
      <c r="D37" s="15">
        <f t="shared" si="1"/>
        <v>1616.2268577468294</v>
      </c>
      <c r="E37" s="15">
        <f t="shared" si="1"/>
        <v>1291.5150777370413</v>
      </c>
      <c r="F37" s="15">
        <f t="shared" si="1"/>
        <v>135.11569292349662</v>
      </c>
      <c r="G37" s="15">
        <f t="shared" si="1"/>
        <v>918.87595926657423</v>
      </c>
      <c r="H37" s="15">
        <f t="shared" si="1"/>
        <v>583.29430173208596</v>
      </c>
      <c r="I37" s="15">
        <f t="shared" si="1"/>
        <v>613.74584644779645</v>
      </c>
      <c r="J37" s="15">
        <f t="shared" si="1"/>
        <v>656.71013511391754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2613.1111111111113</v>
      </c>
      <c r="D38" s="32" t="s">
        <v>5</v>
      </c>
      <c r="E38" s="31"/>
      <c r="F38" s="15">
        <f>AVERAGE(C6:C10,C13:C14,C27:C28,C20:C21,C34:C35)</f>
        <v>3315.6923076923076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17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23">
        <v>46143</v>
      </c>
      <c r="B5" s="23" t="s">
        <v>36</v>
      </c>
      <c r="C5" s="10">
        <v>4651</v>
      </c>
      <c r="D5" s="10">
        <v>2774.3121031364249</v>
      </c>
      <c r="E5" s="10">
        <v>1876.6878968635751</v>
      </c>
      <c r="F5" s="10">
        <v>5.3696363286511453</v>
      </c>
      <c r="G5" s="10">
        <v>152.13969597844911</v>
      </c>
      <c r="H5" s="10">
        <v>1424.7435058687704</v>
      </c>
      <c r="I5" s="10">
        <v>1473.9651722147391</v>
      </c>
      <c r="J5" s="10">
        <v>1594.7819896093899</v>
      </c>
    </row>
    <row r="6" spans="1:10" ht="13.5" customHeight="1" x14ac:dyDescent="0.15">
      <c r="A6" s="23">
        <v>46144</v>
      </c>
      <c r="B6" s="23" t="s">
        <v>37</v>
      </c>
      <c r="C6" s="10">
        <v>7562</v>
      </c>
      <c r="D6" s="10">
        <v>4061.5319416498996</v>
      </c>
      <c r="E6" s="10">
        <v>3500.4680583501008</v>
      </c>
      <c r="F6" s="10">
        <v>19.970070422535212</v>
      </c>
      <c r="G6" s="10">
        <v>200.65165995975855</v>
      </c>
      <c r="H6" s="10">
        <v>3252.2686116700202</v>
      </c>
      <c r="I6" s="10">
        <v>2268.0294265593561</v>
      </c>
      <c r="J6" s="10">
        <v>1821.08023138833</v>
      </c>
    </row>
    <row r="7" spans="1:10" ht="13.5" customHeight="1" x14ac:dyDescent="0.15">
      <c r="A7" s="23">
        <v>46145</v>
      </c>
      <c r="B7" s="23" t="s">
        <v>38</v>
      </c>
      <c r="C7" s="10">
        <v>8226</v>
      </c>
      <c r="D7" s="10">
        <v>4487.8828125</v>
      </c>
      <c r="E7" s="10">
        <v>3738.1171875</v>
      </c>
      <c r="F7" s="10">
        <v>41.870028409090914</v>
      </c>
      <c r="G7" s="10">
        <v>308.66974431818181</v>
      </c>
      <c r="H7" s="10">
        <v>3587.190340909091</v>
      </c>
      <c r="I7" s="10">
        <v>2109.080965909091</v>
      </c>
      <c r="J7" s="10">
        <v>2179.1889204545455</v>
      </c>
    </row>
    <row r="8" spans="1:10" ht="13.5" customHeight="1" x14ac:dyDescent="0.15">
      <c r="A8" s="23">
        <v>46146</v>
      </c>
      <c r="B8" s="6" t="s">
        <v>39</v>
      </c>
      <c r="C8" s="10">
        <v>4886</v>
      </c>
      <c r="D8" s="10">
        <v>2617.3321792652432</v>
      </c>
      <c r="E8" s="10">
        <v>2268.6678207347568</v>
      </c>
      <c r="F8" s="10">
        <v>19.735718407386035</v>
      </c>
      <c r="G8" s="10">
        <v>182.32044623966146</v>
      </c>
      <c r="H8" s="10">
        <v>1763.0575110598193</v>
      </c>
      <c r="I8" s="10">
        <v>1455.7441815733796</v>
      </c>
      <c r="J8" s="10">
        <v>1465.1421427197538</v>
      </c>
    </row>
    <row r="9" spans="1:10" ht="13.5" customHeight="1" x14ac:dyDescent="0.15">
      <c r="A9" s="23">
        <v>46147</v>
      </c>
      <c r="B9" s="6" t="s">
        <v>33</v>
      </c>
      <c r="C9" s="10">
        <v>3577</v>
      </c>
      <c r="D9" s="10">
        <v>1976.7631578947367</v>
      </c>
      <c r="E9" s="10">
        <v>1600.2368421052631</v>
      </c>
      <c r="F9" s="10">
        <v>11.183949973944763</v>
      </c>
      <c r="G9" s="10">
        <v>130.47941636268888</v>
      </c>
      <c r="H9" s="10">
        <v>1406.3817092235538</v>
      </c>
      <c r="I9" s="10">
        <v>1056.8832725377799</v>
      </c>
      <c r="J9" s="10">
        <v>972.07165190203227</v>
      </c>
    </row>
    <row r="10" spans="1:10" ht="13.5" customHeight="1" x14ac:dyDescent="0.15">
      <c r="A10" s="23">
        <v>46148</v>
      </c>
      <c r="B10" s="6" t="s">
        <v>34</v>
      </c>
      <c r="C10" s="10">
        <v>2917</v>
      </c>
      <c r="D10" s="10">
        <v>1706.4128035320089</v>
      </c>
      <c r="E10" s="10">
        <v>1210.5871964679911</v>
      </c>
      <c r="F10" s="10">
        <v>7.3591926836959951</v>
      </c>
      <c r="G10" s="10">
        <v>109.46799116997792</v>
      </c>
      <c r="H10" s="10">
        <v>1091.0003153579312</v>
      </c>
      <c r="I10" s="10">
        <v>889.54241564175345</v>
      </c>
      <c r="J10" s="10">
        <v>819.63008514664148</v>
      </c>
    </row>
    <row r="11" spans="1:10" ht="13.5" customHeight="1" x14ac:dyDescent="0.15">
      <c r="A11" s="23">
        <v>46149</v>
      </c>
      <c r="B11" s="23" t="s">
        <v>35</v>
      </c>
      <c r="C11" s="10">
        <v>2924</v>
      </c>
      <c r="D11" s="10">
        <v>1699.7491546264985</v>
      </c>
      <c r="E11" s="10">
        <v>1224.2508453735013</v>
      </c>
      <c r="F11" s="10">
        <v>3.5954503535198277</v>
      </c>
      <c r="G11" s="10">
        <v>107.86351060559483</v>
      </c>
      <c r="H11" s="10">
        <v>1029.1976636950508</v>
      </c>
      <c r="I11" s="10">
        <v>897.06486320319698</v>
      </c>
      <c r="J11" s="10">
        <v>886.27851214263751</v>
      </c>
    </row>
    <row r="12" spans="1:10" ht="13.5" customHeight="1" x14ac:dyDescent="0.15">
      <c r="A12" s="23">
        <v>46150</v>
      </c>
      <c r="B12" s="23" t="s">
        <v>36</v>
      </c>
      <c r="C12" s="10">
        <v>2860</v>
      </c>
      <c r="D12" s="10">
        <v>1587.5007800312012</v>
      </c>
      <c r="E12" s="10">
        <v>1272.4992199687986</v>
      </c>
      <c r="F12" s="10">
        <v>2.6770670826833074</v>
      </c>
      <c r="G12" s="10">
        <v>109.7597503900156</v>
      </c>
      <c r="H12" s="10">
        <v>955.71294851794062</v>
      </c>
      <c r="I12" s="10">
        <v>897.70982839313569</v>
      </c>
      <c r="J12" s="10">
        <v>894.1404056162246</v>
      </c>
    </row>
    <row r="13" spans="1:10" ht="13.5" customHeight="1" x14ac:dyDescent="0.15">
      <c r="A13" s="23">
        <v>46151</v>
      </c>
      <c r="B13" s="23" t="s">
        <v>37</v>
      </c>
      <c r="C13" s="10">
        <v>3971</v>
      </c>
      <c r="D13" s="10">
        <v>2098.9835037174721</v>
      </c>
      <c r="E13" s="10">
        <v>1872.0164962825279</v>
      </c>
      <c r="F13" s="10">
        <v>14.762081784386616</v>
      </c>
      <c r="G13" s="10">
        <v>130.09084572490707</v>
      </c>
      <c r="H13" s="10">
        <v>1543.5601765799256</v>
      </c>
      <c r="I13" s="10">
        <v>1183.7344330855019</v>
      </c>
      <c r="J13" s="10">
        <v>1098.8524628252787</v>
      </c>
    </row>
    <row r="14" spans="1:10" ht="13.5" customHeight="1" x14ac:dyDescent="0.15">
      <c r="A14" s="23">
        <v>46152</v>
      </c>
      <c r="B14" s="23" t="s">
        <v>38</v>
      </c>
      <c r="C14" s="10">
        <v>3403</v>
      </c>
      <c r="D14" s="10">
        <v>1860.5532608695651</v>
      </c>
      <c r="E14" s="10">
        <v>1542.4467391304347</v>
      </c>
      <c r="F14" s="10">
        <v>12.946195652173913</v>
      </c>
      <c r="G14" s="10">
        <v>123.91358695652173</v>
      </c>
      <c r="H14" s="10">
        <v>1349.1785326086956</v>
      </c>
      <c r="I14" s="10">
        <v>1001.4807065217391</v>
      </c>
      <c r="J14" s="10">
        <v>915.48097826086951</v>
      </c>
    </row>
    <row r="15" spans="1:10" ht="13.5" customHeight="1" x14ac:dyDescent="0.15">
      <c r="A15" s="23">
        <v>46153</v>
      </c>
      <c r="B15" s="23" t="s">
        <v>39</v>
      </c>
      <c r="C15" s="10">
        <v>2589</v>
      </c>
      <c r="D15" s="10">
        <v>1437.6418269230769</v>
      </c>
      <c r="E15" s="10">
        <v>1151.3581730769231</v>
      </c>
      <c r="F15" s="10">
        <v>7.1126373626373622</v>
      </c>
      <c r="G15" s="10">
        <v>104.02232142857142</v>
      </c>
      <c r="H15" s="10">
        <v>882.85611263736257</v>
      </c>
      <c r="I15" s="10">
        <v>833.95673076923072</v>
      </c>
      <c r="J15" s="10">
        <v>761.05219780219772</v>
      </c>
    </row>
    <row r="16" spans="1:10" ht="13.5" customHeight="1" x14ac:dyDescent="0.15">
      <c r="A16" s="23">
        <v>46154</v>
      </c>
      <c r="B16" s="23" t="s">
        <v>33</v>
      </c>
      <c r="C16" s="10">
        <v>2408</v>
      </c>
      <c r="D16" s="10">
        <v>1377.931137724551</v>
      </c>
      <c r="E16" s="10">
        <v>1030.0688622754492</v>
      </c>
      <c r="F16" s="10">
        <v>2.7035928143712575</v>
      </c>
      <c r="G16" s="10">
        <v>86.514970059880241</v>
      </c>
      <c r="H16" s="10">
        <v>835.41017964071864</v>
      </c>
      <c r="I16" s="10">
        <v>780.43712574850304</v>
      </c>
      <c r="J16" s="10">
        <v>702.93413173652698</v>
      </c>
    </row>
    <row r="17" spans="1:10" ht="13.5" customHeight="1" x14ac:dyDescent="0.15">
      <c r="A17" s="23">
        <v>46155</v>
      </c>
      <c r="B17" s="23" t="s">
        <v>34</v>
      </c>
      <c r="C17" s="10">
        <v>2724</v>
      </c>
      <c r="D17" s="10">
        <v>1544.6852589641435</v>
      </c>
      <c r="E17" s="10">
        <v>1179.3147410358565</v>
      </c>
      <c r="F17" s="10">
        <v>4.5219123505976091</v>
      </c>
      <c r="G17" s="10">
        <v>92.24701195219123</v>
      </c>
      <c r="H17" s="10">
        <v>943.27091633466136</v>
      </c>
      <c r="I17" s="10">
        <v>841.9800796812749</v>
      </c>
      <c r="J17" s="10">
        <v>841.9800796812749</v>
      </c>
    </row>
    <row r="18" spans="1:10" ht="13.5" customHeight="1" x14ac:dyDescent="0.15">
      <c r="A18" s="23">
        <v>46156</v>
      </c>
      <c r="B18" s="23" t="s">
        <v>35</v>
      </c>
      <c r="C18" s="10">
        <v>3006</v>
      </c>
      <c r="D18" s="10">
        <v>1618.7523696682463</v>
      </c>
      <c r="E18" s="10">
        <v>1387.2476303317535</v>
      </c>
      <c r="F18" s="10">
        <v>7.1232227488151656</v>
      </c>
      <c r="G18" s="10">
        <v>108.62914691943128</v>
      </c>
      <c r="H18" s="10">
        <v>1047.1137440758293</v>
      </c>
      <c r="I18" s="10">
        <v>892.18364928909944</v>
      </c>
      <c r="J18" s="10">
        <v>950.9502369668246</v>
      </c>
    </row>
    <row r="19" spans="1:10" ht="13.5" customHeight="1" x14ac:dyDescent="0.15">
      <c r="A19" s="23">
        <v>46157</v>
      </c>
      <c r="B19" s="23" t="s">
        <v>36</v>
      </c>
      <c r="C19" s="10">
        <v>3186</v>
      </c>
      <c r="D19" s="10">
        <v>1781.7568252181256</v>
      </c>
      <c r="E19" s="10">
        <v>1404.2431747818746</v>
      </c>
      <c r="F19" s="10">
        <v>10.760484097945399</v>
      </c>
      <c r="G19" s="10">
        <v>131.81593019983114</v>
      </c>
      <c r="H19" s="10">
        <v>1186.3433717984801</v>
      </c>
      <c r="I19" s="10">
        <v>966.65015479876172</v>
      </c>
      <c r="J19" s="10">
        <v>890.43005910498175</v>
      </c>
    </row>
    <row r="20" spans="1:10" ht="13.5" customHeight="1" x14ac:dyDescent="0.15">
      <c r="A20" s="23">
        <v>46158</v>
      </c>
      <c r="B20" s="23" t="s">
        <v>37</v>
      </c>
      <c r="C20" s="10">
        <v>4841</v>
      </c>
      <c r="D20" s="10">
        <v>2553.776348155156</v>
      </c>
      <c r="E20" s="10">
        <v>2287.223651844844</v>
      </c>
      <c r="F20" s="10">
        <v>10.075875118259225</v>
      </c>
      <c r="G20" s="10">
        <v>138.31428571428572</v>
      </c>
      <c r="H20" s="10">
        <v>1710.1508041627246</v>
      </c>
      <c r="I20" s="10">
        <v>1489.3975402081362</v>
      </c>
      <c r="J20" s="10">
        <v>1493.0614947965942</v>
      </c>
    </row>
    <row r="21" spans="1:10" ht="13.5" customHeight="1" x14ac:dyDescent="0.15">
      <c r="A21" s="23">
        <v>46159</v>
      </c>
      <c r="B21" s="23" t="s">
        <v>38</v>
      </c>
      <c r="C21" s="10">
        <v>5296</v>
      </c>
      <c r="D21" s="10">
        <v>2624.0595639071084</v>
      </c>
      <c r="E21" s="10">
        <v>2671.9404360928911</v>
      </c>
      <c r="F21" s="10">
        <v>30.981740826094665</v>
      </c>
      <c r="G21" s="10">
        <v>225.32175146250665</v>
      </c>
      <c r="H21" s="10">
        <v>2442.8633221060095</v>
      </c>
      <c r="I21" s="10">
        <v>1526.5548661584826</v>
      </c>
      <c r="J21" s="10">
        <v>1070.2783194469066</v>
      </c>
    </row>
    <row r="22" spans="1:10" ht="13.5" customHeight="1" x14ac:dyDescent="0.15">
      <c r="A22" s="23">
        <v>46160</v>
      </c>
      <c r="B22" s="23" t="s">
        <v>39</v>
      </c>
      <c r="C22" s="10">
        <v>2601</v>
      </c>
      <c r="D22" s="10">
        <v>1449.1668383110195</v>
      </c>
      <c r="E22" s="10">
        <v>1151.8331616889805</v>
      </c>
      <c r="F22" s="10">
        <v>9.8218331616889802</v>
      </c>
      <c r="G22" s="10">
        <v>79.467559217301755</v>
      </c>
      <c r="H22" s="10">
        <v>860.74974253347057</v>
      </c>
      <c r="I22" s="10">
        <v>893.78681771369725</v>
      </c>
      <c r="J22" s="10">
        <v>757.1740473738414</v>
      </c>
    </row>
    <row r="23" spans="1:10" ht="13.5" customHeight="1" x14ac:dyDescent="0.15">
      <c r="A23" s="23">
        <v>46161</v>
      </c>
      <c r="B23" s="23" t="s">
        <v>33</v>
      </c>
      <c r="C23" s="10">
        <v>2496</v>
      </c>
      <c r="D23" s="10">
        <v>1401.8138699245419</v>
      </c>
      <c r="E23" s="10">
        <v>1094.1861300754581</v>
      </c>
      <c r="F23" s="10">
        <v>2.690621631333094</v>
      </c>
      <c r="G23" s="10">
        <v>99.553000359324471</v>
      </c>
      <c r="H23" s="10">
        <v>864.58641753503412</v>
      </c>
      <c r="I23" s="10">
        <v>843.06144448436942</v>
      </c>
      <c r="J23" s="10">
        <v>686.10851598993895</v>
      </c>
    </row>
    <row r="24" spans="1:10" ht="13.5" customHeight="1" x14ac:dyDescent="0.15">
      <c r="A24" s="23">
        <v>46162</v>
      </c>
      <c r="B24" s="23" t="s">
        <v>34</v>
      </c>
      <c r="C24" s="10">
        <v>3455</v>
      </c>
      <c r="D24" s="10">
        <v>1879.0666493100755</v>
      </c>
      <c r="E24" s="10">
        <v>1575.9333506899245</v>
      </c>
      <c r="F24" s="10">
        <v>11.693569382973184</v>
      </c>
      <c r="G24" s="10">
        <v>286.04269721426709</v>
      </c>
      <c r="H24" s="10">
        <v>1276.3980734183806</v>
      </c>
      <c r="I24" s="10">
        <v>1014.6420203072116</v>
      </c>
      <c r="J24" s="10">
        <v>866.2236396771674</v>
      </c>
    </row>
    <row r="25" spans="1:10" ht="13.5" customHeight="1" x14ac:dyDescent="0.15">
      <c r="A25" s="23">
        <v>46163</v>
      </c>
      <c r="B25" s="23" t="s">
        <v>35</v>
      </c>
      <c r="C25" s="10">
        <v>3935</v>
      </c>
      <c r="D25" s="10">
        <v>2215.9834368530023</v>
      </c>
      <c r="E25" s="10">
        <v>1719.0165631469979</v>
      </c>
      <c r="F25" s="10">
        <v>9.0522199217851398</v>
      </c>
      <c r="G25" s="10">
        <v>127.63630089717047</v>
      </c>
      <c r="H25" s="10">
        <v>1343.3494363929146</v>
      </c>
      <c r="I25" s="10">
        <v>1223.8601334253508</v>
      </c>
      <c r="J25" s="10">
        <v>1231.101909362779</v>
      </c>
    </row>
    <row r="26" spans="1:10" ht="13.5" customHeight="1" x14ac:dyDescent="0.15">
      <c r="A26" s="23">
        <v>46164</v>
      </c>
      <c r="B26" s="23" t="s">
        <v>36</v>
      </c>
      <c r="C26" s="10">
        <v>4112</v>
      </c>
      <c r="D26" s="10">
        <v>2042.8524807056228</v>
      </c>
      <c r="E26" s="10">
        <v>2069.1475192943772</v>
      </c>
      <c r="F26" s="10">
        <v>12.694156560088203</v>
      </c>
      <c r="G26" s="10">
        <v>155.95678059536934</v>
      </c>
      <c r="H26" s="10">
        <v>1487.9364939360528</v>
      </c>
      <c r="I26" s="10">
        <v>1195.9708930540241</v>
      </c>
      <c r="J26" s="10">
        <v>1259.4416758544653</v>
      </c>
    </row>
    <row r="27" spans="1:10" ht="13.5" customHeight="1" x14ac:dyDescent="0.15">
      <c r="A27" s="23">
        <v>46165</v>
      </c>
      <c r="B27" s="23" t="s">
        <v>37</v>
      </c>
      <c r="C27" s="10">
        <v>5352</v>
      </c>
      <c r="D27" s="11">
        <v>2948.4403100775194</v>
      </c>
      <c r="E27" s="11">
        <v>2403.5596899224806</v>
      </c>
      <c r="F27" s="11">
        <v>13.829457364341085</v>
      </c>
      <c r="G27" s="11">
        <v>186.23669250645995</v>
      </c>
      <c r="H27" s="11">
        <v>2072.5746770025839</v>
      </c>
      <c r="I27" s="11">
        <v>1581.1679586563307</v>
      </c>
      <c r="J27" s="11">
        <v>1498.1912144702842</v>
      </c>
    </row>
    <row r="28" spans="1:10" ht="13.5" customHeight="1" x14ac:dyDescent="0.15">
      <c r="A28" s="23">
        <v>46166</v>
      </c>
      <c r="B28" s="23" t="s">
        <v>38</v>
      </c>
      <c r="C28" s="10">
        <v>4249</v>
      </c>
      <c r="D28" s="11">
        <v>2128.1692573402415</v>
      </c>
      <c r="E28" s="11">
        <v>2120.830742659758</v>
      </c>
      <c r="F28" s="11">
        <v>17.428972366148532</v>
      </c>
      <c r="G28" s="11">
        <v>148.60492227979273</v>
      </c>
      <c r="H28" s="11">
        <v>1585.1191709844559</v>
      </c>
      <c r="I28" s="11">
        <v>1308.0902417962002</v>
      </c>
      <c r="J28" s="11">
        <v>1189.7566925734025</v>
      </c>
    </row>
    <row r="29" spans="1:10" ht="13.5" customHeight="1" x14ac:dyDescent="0.15">
      <c r="A29" s="23">
        <v>46167</v>
      </c>
      <c r="B29" s="23" t="s">
        <v>39</v>
      </c>
      <c r="C29" s="10">
        <v>2904</v>
      </c>
      <c r="D29" s="11">
        <v>1614.5406922357342</v>
      </c>
      <c r="E29" s="11">
        <v>1289.4593077642655</v>
      </c>
      <c r="F29" s="11">
        <v>10.86623012160898</v>
      </c>
      <c r="G29" s="11">
        <v>93.268475210477078</v>
      </c>
      <c r="H29" s="11">
        <v>1034.1028999064547</v>
      </c>
      <c r="I29" s="11">
        <v>958.94480823199251</v>
      </c>
      <c r="J29" s="11">
        <v>806.81758652946678</v>
      </c>
    </row>
    <row r="30" spans="1:10" ht="13.5" customHeight="1" x14ac:dyDescent="0.15">
      <c r="A30" s="23">
        <v>46168</v>
      </c>
      <c r="B30" s="23" t="s">
        <v>33</v>
      </c>
      <c r="C30" s="10">
        <v>2630</v>
      </c>
      <c r="D30" s="11">
        <v>1451.71682626539</v>
      </c>
      <c r="E30" s="11">
        <v>1178.2831737346103</v>
      </c>
      <c r="F30" s="11">
        <v>8.9945280437756505</v>
      </c>
      <c r="G30" s="11">
        <v>100.73871409028729</v>
      </c>
      <c r="H30" s="11">
        <v>989.39808481532157</v>
      </c>
      <c r="I30" s="11">
        <v>813.10533515731879</v>
      </c>
      <c r="J30" s="11">
        <v>717.76333789329692</v>
      </c>
    </row>
    <row r="31" spans="1:10" ht="13.5" customHeight="1" x14ac:dyDescent="0.15">
      <c r="A31" s="23">
        <v>46169</v>
      </c>
      <c r="B31" s="23" t="s">
        <v>34</v>
      </c>
      <c r="C31" s="10">
        <v>3520</v>
      </c>
      <c r="D31" s="11">
        <v>2155.7851452068876</v>
      </c>
      <c r="E31" s="11">
        <v>1364.2148547931124</v>
      </c>
      <c r="F31" s="11">
        <v>4.5232588023644311</v>
      </c>
      <c r="G31" s="11">
        <v>123.03263942431252</v>
      </c>
      <c r="H31" s="11">
        <v>1186.9031097404268</v>
      </c>
      <c r="I31" s="11">
        <v>1186.9031097404268</v>
      </c>
      <c r="J31" s="11">
        <v>1018.6378822924698</v>
      </c>
    </row>
    <row r="32" spans="1:10" ht="13.5" customHeight="1" x14ac:dyDescent="0.15">
      <c r="A32" s="23">
        <v>46170</v>
      </c>
      <c r="B32" s="23" t="s">
        <v>35</v>
      </c>
      <c r="C32" s="10">
        <v>3047</v>
      </c>
      <c r="D32" s="11">
        <v>1766.1814159292037</v>
      </c>
      <c r="E32" s="11">
        <v>1280.8185840707965</v>
      </c>
      <c r="F32" s="11">
        <v>5.3929203539823014</v>
      </c>
      <c r="G32" s="11">
        <v>127.63244837758113</v>
      </c>
      <c r="H32" s="11">
        <v>1103.7510324483776</v>
      </c>
      <c r="I32" s="11">
        <v>959.93982300884966</v>
      </c>
      <c r="J32" s="11">
        <v>850.28377581120947</v>
      </c>
    </row>
    <row r="33" spans="1:10" ht="13.5" customHeight="1" x14ac:dyDescent="0.15">
      <c r="A33" s="23">
        <v>46171</v>
      </c>
      <c r="B33" s="23" t="s">
        <v>36</v>
      </c>
      <c r="C33" s="10">
        <v>3344</v>
      </c>
      <c r="D33" s="11">
        <v>1815.6239870340355</v>
      </c>
      <c r="E33" s="11">
        <v>1528.3760129659643</v>
      </c>
      <c r="F33" s="11">
        <v>8.1296596434359802</v>
      </c>
      <c r="G33" s="11">
        <v>110.20205294435441</v>
      </c>
      <c r="H33" s="11">
        <v>1243.837925445705</v>
      </c>
      <c r="I33" s="11">
        <v>1074.9216639654242</v>
      </c>
      <c r="J33" s="11">
        <v>906.90869800108044</v>
      </c>
    </row>
    <row r="34" spans="1:10" ht="13.5" customHeight="1" x14ac:dyDescent="0.15">
      <c r="A34" s="23">
        <v>46172</v>
      </c>
      <c r="B34" s="23" t="s">
        <v>37</v>
      </c>
      <c r="C34" s="10">
        <v>5292</v>
      </c>
      <c r="D34" s="11">
        <v>2728.9230769230767</v>
      </c>
      <c r="E34" s="11">
        <v>2563.0769230769229</v>
      </c>
      <c r="F34" s="11">
        <v>14.134615384615385</v>
      </c>
      <c r="G34" s="11">
        <v>149.82692307692307</v>
      </c>
      <c r="H34" s="11">
        <v>2019.3653846153845</v>
      </c>
      <c r="I34" s="11">
        <v>1629.25</v>
      </c>
      <c r="J34" s="11">
        <v>1479.4230769230769</v>
      </c>
    </row>
    <row r="35" spans="1:10" ht="13.5" customHeight="1" thickBot="1" x14ac:dyDescent="0.2">
      <c r="A35" s="24">
        <v>46173</v>
      </c>
      <c r="B35" s="24" t="s">
        <v>38</v>
      </c>
      <c r="C35" s="25">
        <v>4191</v>
      </c>
      <c r="D35" s="13">
        <v>2160.386277567387</v>
      </c>
      <c r="E35" s="13">
        <v>2030.613722432613</v>
      </c>
      <c r="F35" s="13">
        <v>7.4689240365337488</v>
      </c>
      <c r="G35" s="13">
        <v>118.56916907997326</v>
      </c>
      <c r="H35" s="13">
        <v>1612.3539763867229</v>
      </c>
      <c r="I35" s="13">
        <v>1353.7424816217419</v>
      </c>
      <c r="J35" s="13">
        <v>1098.8654488750278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120155</v>
      </c>
      <c r="D36" s="14">
        <f t="shared" si="0"/>
        <v>65568.275291467187</v>
      </c>
      <c r="E36" s="14">
        <f t="shared" si="0"/>
        <v>54586.72470853282</v>
      </c>
      <c r="F36" s="14">
        <f t="shared" si="0"/>
        <v>349.46982319146292</v>
      </c>
      <c r="G36" s="14">
        <f t="shared" si="0"/>
        <v>4348.9904407160484</v>
      </c>
      <c r="H36" s="14">
        <f t="shared" si="0"/>
        <v>45130.72619140787</v>
      </c>
      <c r="I36" s="14">
        <f t="shared" si="0"/>
        <v>36601.782143456097</v>
      </c>
      <c r="J36" s="14">
        <f t="shared" si="0"/>
        <v>33724.031401228523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3875.9677419354839</v>
      </c>
      <c r="D37" s="15">
        <f t="shared" si="1"/>
        <v>2115.1056545634578</v>
      </c>
      <c r="E37" s="15">
        <f t="shared" si="1"/>
        <v>1760.8620873720265</v>
      </c>
      <c r="F37" s="15">
        <f t="shared" si="1"/>
        <v>11.273220102950416</v>
      </c>
      <c r="G37" s="15">
        <f t="shared" si="1"/>
        <v>140.29001421664671</v>
      </c>
      <c r="H37" s="15">
        <f t="shared" si="1"/>
        <v>1455.8298771421894</v>
      </c>
      <c r="I37" s="15">
        <f t="shared" si="1"/>
        <v>1180.7026497889065</v>
      </c>
      <c r="J37" s="15">
        <f t="shared" si="1"/>
        <v>1087.871980684791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3132.8888888888887</v>
      </c>
      <c r="D38" s="32" t="s">
        <v>5</v>
      </c>
      <c r="E38" s="31"/>
      <c r="F38" s="15">
        <f>AVERAGE(C6:C10,C13:C14,C27:C28,C20:C21,C34:C35)</f>
        <v>4904.8461538461543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18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23">
        <v>46143</v>
      </c>
      <c r="B5" s="23" t="s">
        <v>36</v>
      </c>
      <c r="C5" s="10">
        <v>6165</v>
      </c>
      <c r="D5" s="10">
        <v>3756.1350679725188</v>
      </c>
      <c r="E5" s="10">
        <v>2408.8649320274812</v>
      </c>
      <c r="F5" s="10">
        <v>8.1106563367928661</v>
      </c>
      <c r="G5" s="10">
        <v>183.84154363397164</v>
      </c>
      <c r="H5" s="10">
        <v>2044.7865809092239</v>
      </c>
      <c r="I5" s="10">
        <v>1844.7237246016664</v>
      </c>
      <c r="J5" s="10">
        <v>2083.5374945183453</v>
      </c>
    </row>
    <row r="6" spans="1:10" ht="13.5" customHeight="1" x14ac:dyDescent="0.15">
      <c r="A6" s="23">
        <v>46144</v>
      </c>
      <c r="B6" s="23" t="s">
        <v>37</v>
      </c>
      <c r="C6" s="10">
        <v>10472</v>
      </c>
      <c r="D6" s="10">
        <v>5893.5396618985696</v>
      </c>
      <c r="E6" s="10">
        <v>4578.4603381014304</v>
      </c>
      <c r="F6" s="10">
        <v>20.426527958387517</v>
      </c>
      <c r="G6" s="10">
        <v>268.46293888166451</v>
      </c>
      <c r="H6" s="10">
        <v>4472.4369310793236</v>
      </c>
      <c r="I6" s="10">
        <v>3034.7984395318595</v>
      </c>
      <c r="J6" s="10">
        <v>2675.8751625487648</v>
      </c>
    </row>
    <row r="7" spans="1:10" ht="13.5" customHeight="1" x14ac:dyDescent="0.15">
      <c r="A7" s="23">
        <v>46145</v>
      </c>
      <c r="B7" s="23" t="s">
        <v>38</v>
      </c>
      <c r="C7" s="10">
        <v>9243</v>
      </c>
      <c r="D7" s="10">
        <v>5280.1717289719627</v>
      </c>
      <c r="E7" s="10">
        <v>3962.8282710280373</v>
      </c>
      <c r="F7" s="10">
        <v>25.522302463891251</v>
      </c>
      <c r="G7" s="10">
        <v>267.00254885301615</v>
      </c>
      <c r="H7" s="10">
        <v>4143.44764231096</v>
      </c>
      <c r="I7" s="10">
        <v>2370.6292480883603</v>
      </c>
      <c r="J7" s="10">
        <v>2436.3982582837725</v>
      </c>
    </row>
    <row r="8" spans="1:10" ht="13.5" customHeight="1" x14ac:dyDescent="0.15">
      <c r="A8" s="23">
        <v>46146</v>
      </c>
      <c r="B8" s="6" t="s">
        <v>39</v>
      </c>
      <c r="C8" s="10">
        <v>5223</v>
      </c>
      <c r="D8" s="10">
        <v>3003.9797687861269</v>
      </c>
      <c r="E8" s="10">
        <v>2219.0202312138726</v>
      </c>
      <c r="F8" s="10">
        <v>5.660765895953757</v>
      </c>
      <c r="G8" s="10">
        <v>150.95375722543352</v>
      </c>
      <c r="H8" s="10">
        <v>1856.7312138728323</v>
      </c>
      <c r="I8" s="10">
        <v>1534.0675578034682</v>
      </c>
      <c r="J8" s="10">
        <v>1675.586705202312</v>
      </c>
    </row>
    <row r="9" spans="1:10" ht="13.5" customHeight="1" x14ac:dyDescent="0.15">
      <c r="A9" s="23">
        <v>46147</v>
      </c>
      <c r="B9" s="6" t="s">
        <v>33</v>
      </c>
      <c r="C9" s="10">
        <v>4551</v>
      </c>
      <c r="D9" s="10">
        <v>2625.5769230769229</v>
      </c>
      <c r="E9" s="10">
        <v>1925.4230769230769</v>
      </c>
      <c r="F9" s="10">
        <v>12.168449197860962</v>
      </c>
      <c r="G9" s="10">
        <v>114.19621554915672</v>
      </c>
      <c r="H9" s="10">
        <v>1736.3440970793911</v>
      </c>
      <c r="I9" s="10">
        <v>1331.0411353352529</v>
      </c>
      <c r="J9" s="10">
        <v>1357.2501028383381</v>
      </c>
    </row>
    <row r="10" spans="1:10" ht="13.5" customHeight="1" x14ac:dyDescent="0.15">
      <c r="A10" s="23">
        <v>46148</v>
      </c>
      <c r="B10" s="6" t="s">
        <v>34</v>
      </c>
      <c r="C10" s="10">
        <v>3770</v>
      </c>
      <c r="D10" s="10">
        <v>2213.6783555018137</v>
      </c>
      <c r="E10" s="10">
        <v>1556.3216444981861</v>
      </c>
      <c r="F10" s="10">
        <v>4.5586457073760576</v>
      </c>
      <c r="G10" s="10">
        <v>104.84885126964933</v>
      </c>
      <c r="H10" s="10">
        <v>1341.1535671100362</v>
      </c>
      <c r="I10" s="10">
        <v>1122.3385731559854</v>
      </c>
      <c r="J10" s="10">
        <v>1197.1003627569528</v>
      </c>
    </row>
    <row r="11" spans="1:10" ht="13.5" customHeight="1" x14ac:dyDescent="0.15">
      <c r="A11" s="23">
        <v>46149</v>
      </c>
      <c r="B11" s="23" t="s">
        <v>35</v>
      </c>
      <c r="C11" s="10">
        <v>4575</v>
      </c>
      <c r="D11" s="10">
        <v>2562.5092764378478</v>
      </c>
      <c r="E11" s="10">
        <v>2012.490723562152</v>
      </c>
      <c r="F11" s="10">
        <v>2.5463821892393321</v>
      </c>
      <c r="G11" s="10">
        <v>106.09925788497216</v>
      </c>
      <c r="H11" s="10">
        <v>1458.2282003710575</v>
      </c>
      <c r="I11" s="10">
        <v>1491.3311688311687</v>
      </c>
      <c r="J11" s="10">
        <v>1516.794990723562</v>
      </c>
    </row>
    <row r="12" spans="1:10" ht="13.5" customHeight="1" x14ac:dyDescent="0.15">
      <c r="A12" s="23">
        <v>46150</v>
      </c>
      <c r="B12" s="23" t="s">
        <v>36</v>
      </c>
      <c r="C12" s="10">
        <v>4559</v>
      </c>
      <c r="D12" s="10">
        <v>2656.6231617647059</v>
      </c>
      <c r="E12" s="10">
        <v>1902.3768382352941</v>
      </c>
      <c r="F12" s="10">
        <v>5.8663602941176469</v>
      </c>
      <c r="G12" s="10">
        <v>118.16525735294117</v>
      </c>
      <c r="H12" s="10">
        <v>1451.5051470588235</v>
      </c>
      <c r="I12" s="10">
        <v>1466.5900735294117</v>
      </c>
      <c r="J12" s="10">
        <v>1516.8731617647059</v>
      </c>
    </row>
    <row r="13" spans="1:10" ht="13.5" customHeight="1" x14ac:dyDescent="0.15">
      <c r="A13" s="23">
        <v>46151</v>
      </c>
      <c r="B13" s="23" t="s">
        <v>37</v>
      </c>
      <c r="C13" s="10">
        <v>5126</v>
      </c>
      <c r="D13" s="10">
        <v>2947.8417550800214</v>
      </c>
      <c r="E13" s="10">
        <v>2178.1582449199782</v>
      </c>
      <c r="F13" s="10">
        <v>8.2959899298687283</v>
      </c>
      <c r="G13" s="10">
        <v>153.93670203200864</v>
      </c>
      <c r="H13" s="10">
        <v>1862.9106275849667</v>
      </c>
      <c r="I13" s="10">
        <v>1514.47905053048</v>
      </c>
      <c r="J13" s="10">
        <v>1586.3776299226756</v>
      </c>
    </row>
    <row r="14" spans="1:10" ht="13.5" customHeight="1" x14ac:dyDescent="0.15">
      <c r="A14" s="23">
        <v>46152</v>
      </c>
      <c r="B14" s="23" t="s">
        <v>38</v>
      </c>
      <c r="C14" s="10">
        <v>4463</v>
      </c>
      <c r="D14" s="10">
        <v>2582.5379395434916</v>
      </c>
      <c r="E14" s="10">
        <v>1880.4620604565084</v>
      </c>
      <c r="F14" s="10">
        <v>8.2597162245527453</v>
      </c>
      <c r="G14" s="10">
        <v>154.18136952498458</v>
      </c>
      <c r="H14" s="10">
        <v>1642.7657824388239</v>
      </c>
      <c r="I14" s="10">
        <v>1327.0610734114744</v>
      </c>
      <c r="J14" s="10">
        <v>1330.7320584001645</v>
      </c>
    </row>
    <row r="15" spans="1:10" ht="13.5" customHeight="1" x14ac:dyDescent="0.15">
      <c r="A15" s="23">
        <v>46153</v>
      </c>
      <c r="B15" s="23" t="s">
        <v>39</v>
      </c>
      <c r="C15" s="10">
        <v>4098</v>
      </c>
      <c r="D15" s="10">
        <v>2260.254128070882</v>
      </c>
      <c r="E15" s="10">
        <v>1837.745871929118</v>
      </c>
      <c r="F15" s="10">
        <v>4.9512686266612969</v>
      </c>
      <c r="G15" s="10">
        <v>116.35481272654047</v>
      </c>
      <c r="H15" s="10">
        <v>1332.7164720096657</v>
      </c>
      <c r="I15" s="10">
        <v>1324.4643576318967</v>
      </c>
      <c r="J15" s="10">
        <v>1319.5130890052355</v>
      </c>
    </row>
    <row r="16" spans="1:10" ht="13.5" customHeight="1" x14ac:dyDescent="0.15">
      <c r="A16" s="23">
        <v>46154</v>
      </c>
      <c r="B16" s="23" t="s">
        <v>33</v>
      </c>
      <c r="C16" s="10">
        <v>4040</v>
      </c>
      <c r="D16" s="10">
        <v>2354.8839103869655</v>
      </c>
      <c r="E16" s="10">
        <v>1685.1160896130345</v>
      </c>
      <c r="F16" s="10">
        <v>7.4052953156822809</v>
      </c>
      <c r="G16" s="10">
        <v>122.59877800407331</v>
      </c>
      <c r="H16" s="10">
        <v>1325.5478615071283</v>
      </c>
      <c r="I16" s="10">
        <v>1313.2057026476577</v>
      </c>
      <c r="J16" s="10">
        <v>1271.2423625254582</v>
      </c>
    </row>
    <row r="17" spans="1:10" ht="13.5" customHeight="1" x14ac:dyDescent="0.15">
      <c r="A17" s="23">
        <v>46155</v>
      </c>
      <c r="B17" s="23" t="s">
        <v>34</v>
      </c>
      <c r="C17" s="10">
        <v>4380</v>
      </c>
      <c r="D17" s="10">
        <v>2509.4184938036228</v>
      </c>
      <c r="E17" s="10">
        <v>1870.5815061963776</v>
      </c>
      <c r="F17" s="10">
        <v>4.1754051477597711</v>
      </c>
      <c r="G17" s="10">
        <v>116.07626310772164</v>
      </c>
      <c r="H17" s="10">
        <v>1465.5672068636798</v>
      </c>
      <c r="I17" s="10">
        <v>1397.0905624404195</v>
      </c>
      <c r="J17" s="10">
        <v>1397.0905624404195</v>
      </c>
    </row>
    <row r="18" spans="1:10" ht="13.5" customHeight="1" x14ac:dyDescent="0.15">
      <c r="A18" s="23">
        <v>46156</v>
      </c>
      <c r="B18" s="23" t="s">
        <v>35</v>
      </c>
      <c r="C18" s="10">
        <v>4815</v>
      </c>
      <c r="D18" s="10">
        <v>2616.1244019138758</v>
      </c>
      <c r="E18" s="10">
        <v>2198.8755980861247</v>
      </c>
      <c r="F18" s="10">
        <v>3.4130781499202554</v>
      </c>
      <c r="G18" s="10">
        <v>139.0829346092504</v>
      </c>
      <c r="H18" s="10">
        <v>1599.0271132376397</v>
      </c>
      <c r="I18" s="10">
        <v>1503.4609250398726</v>
      </c>
      <c r="J18" s="10">
        <v>1570.0159489633174</v>
      </c>
    </row>
    <row r="19" spans="1:10" ht="13.5" customHeight="1" x14ac:dyDescent="0.15">
      <c r="A19" s="23">
        <v>46157</v>
      </c>
      <c r="B19" s="23" t="s">
        <v>36</v>
      </c>
      <c r="C19" s="10">
        <v>4894</v>
      </c>
      <c r="D19" s="10">
        <v>2836.9159693165971</v>
      </c>
      <c r="E19" s="10">
        <v>2057.0840306834034</v>
      </c>
      <c r="F19" s="10">
        <v>7.67887029288703</v>
      </c>
      <c r="G19" s="10">
        <v>141.63249651324966</v>
      </c>
      <c r="H19" s="10">
        <v>1789.176778242678</v>
      </c>
      <c r="I19" s="10">
        <v>1518.7099023709902</v>
      </c>
      <c r="J19" s="10">
        <v>1436.8019525801953</v>
      </c>
    </row>
    <row r="20" spans="1:10" ht="13.5" customHeight="1" x14ac:dyDescent="0.15">
      <c r="A20" s="23">
        <v>46158</v>
      </c>
      <c r="B20" s="23" t="s">
        <v>37</v>
      </c>
      <c r="C20" s="10">
        <v>5734</v>
      </c>
      <c r="D20" s="10">
        <v>3374.1922270601513</v>
      </c>
      <c r="E20" s="10">
        <v>2359.8077729398483</v>
      </c>
      <c r="F20" s="10">
        <v>8.3222060957910013</v>
      </c>
      <c r="G20" s="10">
        <v>145.17626189324301</v>
      </c>
      <c r="H20" s="10">
        <v>2145.2797935816802</v>
      </c>
      <c r="I20" s="10">
        <v>1714.3744557329462</v>
      </c>
      <c r="J20" s="10">
        <v>1720.8472826963391</v>
      </c>
    </row>
    <row r="21" spans="1:10" ht="13.5" customHeight="1" x14ac:dyDescent="0.15">
      <c r="A21" s="23">
        <v>46159</v>
      </c>
      <c r="B21" s="23" t="s">
        <v>38</v>
      </c>
      <c r="C21" s="10">
        <v>5649</v>
      </c>
      <c r="D21" s="10">
        <v>3132.0440881763529</v>
      </c>
      <c r="E21" s="10">
        <v>2516.9559118236475</v>
      </c>
      <c r="F21" s="10">
        <v>15.094188376753507</v>
      </c>
      <c r="G21" s="10">
        <v>168.86623246492985</v>
      </c>
      <c r="H21" s="10">
        <v>2416.0135270541082</v>
      </c>
      <c r="I21" s="10">
        <v>1615.0781563126252</v>
      </c>
      <c r="J21" s="10">
        <v>1433.9478957915833</v>
      </c>
    </row>
    <row r="22" spans="1:10" ht="13.5" customHeight="1" x14ac:dyDescent="0.15">
      <c r="A22" s="23">
        <v>46160</v>
      </c>
      <c r="B22" s="23" t="s">
        <v>39</v>
      </c>
      <c r="C22" s="10">
        <v>4161</v>
      </c>
      <c r="D22" s="10">
        <v>2373.4403834631516</v>
      </c>
      <c r="E22" s="10">
        <v>1787.5596165368484</v>
      </c>
      <c r="F22" s="10">
        <v>3.3241461953265428</v>
      </c>
      <c r="G22" s="10">
        <v>121.33133612941882</v>
      </c>
      <c r="H22" s="10">
        <v>1400.2965847813061</v>
      </c>
      <c r="I22" s="10">
        <v>1381.1827441581786</v>
      </c>
      <c r="J22" s="10">
        <v>1254.8651887357698</v>
      </c>
    </row>
    <row r="23" spans="1:10" ht="13.5" customHeight="1" x14ac:dyDescent="0.15">
      <c r="A23" s="23">
        <v>46161</v>
      </c>
      <c r="B23" s="23" t="s">
        <v>33</v>
      </c>
      <c r="C23" s="10">
        <v>4085</v>
      </c>
      <c r="D23" s="10">
        <v>2334.8807096247961</v>
      </c>
      <c r="E23" s="10">
        <v>1750.1192903752039</v>
      </c>
      <c r="F23" s="10">
        <v>5.8309543230016319</v>
      </c>
      <c r="G23" s="10">
        <v>120.78405383360523</v>
      </c>
      <c r="H23" s="10">
        <v>1340.2865008156607</v>
      </c>
      <c r="I23" s="10">
        <v>1351.1154159869495</v>
      </c>
      <c r="J23" s="10">
        <v>1266.983075040783</v>
      </c>
    </row>
    <row r="24" spans="1:10" ht="13.5" customHeight="1" x14ac:dyDescent="0.15">
      <c r="A24" s="23">
        <v>46162</v>
      </c>
      <c r="B24" s="23" t="s">
        <v>34</v>
      </c>
      <c r="C24" s="10">
        <v>5276</v>
      </c>
      <c r="D24" s="10">
        <v>2949.0497255945452</v>
      </c>
      <c r="E24" s="10">
        <v>2326.9502744054548</v>
      </c>
      <c r="F24" s="10">
        <v>7.0194578413437556</v>
      </c>
      <c r="G24" s="10">
        <v>293.93979710626979</v>
      </c>
      <c r="H24" s="10">
        <v>1963.6933311159157</v>
      </c>
      <c r="I24" s="10">
        <v>1594.2943622152004</v>
      </c>
      <c r="J24" s="10">
        <v>1417.0530517212708</v>
      </c>
    </row>
    <row r="25" spans="1:10" ht="13.5" customHeight="1" x14ac:dyDescent="0.15">
      <c r="A25" s="23">
        <v>46163</v>
      </c>
      <c r="B25" s="23" t="s">
        <v>35</v>
      </c>
      <c r="C25" s="10">
        <v>4787</v>
      </c>
      <c r="D25" s="10">
        <v>2873.447775088438</v>
      </c>
      <c r="E25" s="10">
        <v>1913.552224911562</v>
      </c>
      <c r="F25" s="10">
        <v>8.0214112828151176</v>
      </c>
      <c r="G25" s="10">
        <v>109.62595419847328</v>
      </c>
      <c r="H25" s="10">
        <v>1650.6281884192888</v>
      </c>
      <c r="I25" s="10">
        <v>1460.7881213926644</v>
      </c>
      <c r="J25" s="10">
        <v>1557.9363247067586</v>
      </c>
    </row>
    <row r="26" spans="1:10" ht="13.5" customHeight="1" x14ac:dyDescent="0.15">
      <c r="A26" s="23">
        <v>46164</v>
      </c>
      <c r="B26" s="23" t="s">
        <v>36</v>
      </c>
      <c r="C26" s="10">
        <v>5538</v>
      </c>
      <c r="D26" s="10">
        <v>3060.153483992467</v>
      </c>
      <c r="E26" s="10">
        <v>2477.846516007533</v>
      </c>
      <c r="F26" s="10">
        <v>6.0838041431261765</v>
      </c>
      <c r="G26" s="10">
        <v>166.87005649717514</v>
      </c>
      <c r="H26" s="10">
        <v>1925.9585687382296</v>
      </c>
      <c r="I26" s="10">
        <v>1686.9519774011299</v>
      </c>
      <c r="J26" s="10">
        <v>1752.1355932203389</v>
      </c>
    </row>
    <row r="27" spans="1:10" ht="13.5" customHeight="1" x14ac:dyDescent="0.15">
      <c r="A27" s="23">
        <v>46165</v>
      </c>
      <c r="B27" s="23" t="s">
        <v>37</v>
      </c>
      <c r="C27" s="10">
        <v>6309</v>
      </c>
      <c r="D27" s="11">
        <v>3741.1557922769643</v>
      </c>
      <c r="E27" s="11">
        <v>2567.8442077230361</v>
      </c>
      <c r="F27" s="11">
        <v>12.134487350199734</v>
      </c>
      <c r="G27" s="11">
        <v>177.35019973368841</v>
      </c>
      <c r="H27" s="11">
        <v>2382.0932090545939</v>
      </c>
      <c r="I27" s="11">
        <v>1850.0426098535288</v>
      </c>
      <c r="J27" s="11">
        <v>1887.3794940079895</v>
      </c>
    </row>
    <row r="28" spans="1:10" ht="13.5" customHeight="1" x14ac:dyDescent="0.15">
      <c r="A28" s="23">
        <v>46166</v>
      </c>
      <c r="B28" s="23" t="s">
        <v>38</v>
      </c>
      <c r="C28" s="10">
        <v>4704</v>
      </c>
      <c r="D28" s="11">
        <v>2649.6865203761758</v>
      </c>
      <c r="E28" s="11">
        <v>2054.3134796238246</v>
      </c>
      <c r="F28" s="11">
        <v>11.981191222570533</v>
      </c>
      <c r="G28" s="11">
        <v>150.22570532915361</v>
      </c>
      <c r="H28" s="11">
        <v>1756.626959247649</v>
      </c>
      <c r="I28" s="11">
        <v>1438.6645768025078</v>
      </c>
      <c r="J28" s="11">
        <v>1346.5015673981193</v>
      </c>
    </row>
    <row r="29" spans="1:10" ht="13.5" customHeight="1" x14ac:dyDescent="0.15">
      <c r="A29" s="23">
        <v>46167</v>
      </c>
      <c r="B29" s="23" t="s">
        <v>39</v>
      </c>
      <c r="C29" s="10">
        <v>4444</v>
      </c>
      <c r="D29" s="11">
        <v>2519.9336257867631</v>
      </c>
      <c r="E29" s="11">
        <v>1924.0663742132365</v>
      </c>
      <c r="F29" s="11">
        <v>5.9332443257676903</v>
      </c>
      <c r="G29" s="11">
        <v>117.81728018310127</v>
      </c>
      <c r="H29" s="11">
        <v>1501.9584207514781</v>
      </c>
      <c r="I29" s="11">
        <v>1457.0352851420942</v>
      </c>
      <c r="J29" s="11">
        <v>1361.2557695975586</v>
      </c>
    </row>
    <row r="30" spans="1:10" ht="13.5" customHeight="1" x14ac:dyDescent="0.15">
      <c r="A30" s="23">
        <v>46168</v>
      </c>
      <c r="B30" s="23" t="s">
        <v>33</v>
      </c>
      <c r="C30" s="10">
        <v>4411</v>
      </c>
      <c r="D30" s="11">
        <v>2553.1629587374027</v>
      </c>
      <c r="E30" s="11">
        <v>1857.8370412625975</v>
      </c>
      <c r="F30" s="11">
        <v>6.7100209165240541</v>
      </c>
      <c r="G30" s="11">
        <v>118.26411865373645</v>
      </c>
      <c r="H30" s="11">
        <v>1514.7872219053052</v>
      </c>
      <c r="I30" s="11">
        <v>1453.5582810420233</v>
      </c>
      <c r="J30" s="11">
        <v>1317.6803574824112</v>
      </c>
    </row>
    <row r="31" spans="1:10" ht="13.5" customHeight="1" x14ac:dyDescent="0.15">
      <c r="A31" s="23">
        <v>46169</v>
      </c>
      <c r="B31" s="23" t="s">
        <v>34</v>
      </c>
      <c r="C31" s="10">
        <v>4652</v>
      </c>
      <c r="D31" s="11">
        <v>2825.5796766743647</v>
      </c>
      <c r="E31" s="11">
        <v>1826.4203233256351</v>
      </c>
      <c r="F31" s="11">
        <v>3.5812163202463432</v>
      </c>
      <c r="G31" s="11">
        <v>103.85527328714396</v>
      </c>
      <c r="H31" s="11">
        <v>1571.258660508083</v>
      </c>
      <c r="I31" s="11">
        <v>1513.9591993841416</v>
      </c>
      <c r="J31" s="11">
        <v>1459.3456505003849</v>
      </c>
    </row>
    <row r="32" spans="1:10" ht="13.5" customHeight="1" x14ac:dyDescent="0.15">
      <c r="A32" s="23">
        <v>46170</v>
      </c>
      <c r="B32" s="23" t="s">
        <v>35</v>
      </c>
      <c r="C32" s="10">
        <v>4769</v>
      </c>
      <c r="D32" s="11">
        <v>2813.9848703170028</v>
      </c>
      <c r="E32" s="11">
        <v>1955.0151296829972</v>
      </c>
      <c r="F32" s="11">
        <v>4.2948487031700289</v>
      </c>
      <c r="G32" s="11">
        <v>169.21703890489914</v>
      </c>
      <c r="H32" s="11">
        <v>1584.7991714697407</v>
      </c>
      <c r="I32" s="11">
        <v>1543.5686239193083</v>
      </c>
      <c r="J32" s="11">
        <v>1467.1203170028818</v>
      </c>
    </row>
    <row r="33" spans="1:10" ht="13.5" customHeight="1" x14ac:dyDescent="0.15">
      <c r="A33" s="23">
        <v>46171</v>
      </c>
      <c r="B33" s="23" t="s">
        <v>36</v>
      </c>
      <c r="C33" s="10">
        <v>5111</v>
      </c>
      <c r="D33" s="11">
        <v>2954.8504359490275</v>
      </c>
      <c r="E33" s="11">
        <v>2156.1495640509725</v>
      </c>
      <c r="F33" s="11">
        <v>6.8558014755197858</v>
      </c>
      <c r="G33" s="11">
        <v>125.11837692823609</v>
      </c>
      <c r="H33" s="11">
        <v>1785.0793091884643</v>
      </c>
      <c r="I33" s="11">
        <v>1680.5283366867875</v>
      </c>
      <c r="J33" s="11">
        <v>1513.4181757209926</v>
      </c>
    </row>
    <row r="34" spans="1:10" ht="13.5" customHeight="1" x14ac:dyDescent="0.15">
      <c r="A34" s="23">
        <v>46172</v>
      </c>
      <c r="B34" s="23" t="s">
        <v>37</v>
      </c>
      <c r="C34" s="10">
        <v>6301</v>
      </c>
      <c r="D34" s="11">
        <v>3645.8262680351031</v>
      </c>
      <c r="E34" s="11">
        <v>2655.1737319648964</v>
      </c>
      <c r="F34" s="11">
        <v>10.309534434032425</v>
      </c>
      <c r="G34" s="11">
        <v>178.07377658783281</v>
      </c>
      <c r="H34" s="11">
        <v>2445.2341216718723</v>
      </c>
      <c r="I34" s="11">
        <v>1938.1924735980961</v>
      </c>
      <c r="J34" s="11">
        <v>1729.1900937081659</v>
      </c>
    </row>
    <row r="35" spans="1:10" ht="13.5" customHeight="1" thickBot="1" x14ac:dyDescent="0.2">
      <c r="A35" s="24">
        <v>46173</v>
      </c>
      <c r="B35" s="24" t="s">
        <v>38</v>
      </c>
      <c r="C35" s="25">
        <v>4769</v>
      </c>
      <c r="D35" s="13">
        <v>2711.3473520249222</v>
      </c>
      <c r="E35" s="13">
        <v>2057.6526479750778</v>
      </c>
      <c r="F35" s="13">
        <v>12.999610591900311</v>
      </c>
      <c r="G35" s="13">
        <v>133.71028037383178</v>
      </c>
      <c r="H35" s="13">
        <v>1819.9454828660437</v>
      </c>
      <c r="I35" s="13">
        <v>1454.0992990654206</v>
      </c>
      <c r="J35" s="13">
        <v>1348.2453271028037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161074</v>
      </c>
      <c r="D36" s="14">
        <f t="shared" si="0"/>
        <v>92612.926435703572</v>
      </c>
      <c r="E36" s="14">
        <f t="shared" si="0"/>
        <v>68461.073564296443</v>
      </c>
      <c r="F36" s="14">
        <f t="shared" si="0"/>
        <v>257.53583732904013</v>
      </c>
      <c r="G36" s="14">
        <f t="shared" si="0"/>
        <v>4657.6594692733734</v>
      </c>
      <c r="H36" s="14">
        <f t="shared" si="0"/>
        <v>58726.284272845631</v>
      </c>
      <c r="I36" s="14">
        <f t="shared" si="0"/>
        <v>49227.425413643563</v>
      </c>
      <c r="J36" s="14">
        <f t="shared" si="0"/>
        <v>48205.095006908363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5195.9354838709678</v>
      </c>
      <c r="D37" s="15">
        <f t="shared" si="1"/>
        <v>2987.5137559904379</v>
      </c>
      <c r="E37" s="15">
        <f t="shared" si="1"/>
        <v>2208.4217278805304</v>
      </c>
      <c r="F37" s="15">
        <f t="shared" si="1"/>
        <v>8.3076076557754881</v>
      </c>
      <c r="G37" s="15">
        <f t="shared" si="1"/>
        <v>150.2470796539798</v>
      </c>
      <c r="H37" s="15">
        <f t="shared" si="1"/>
        <v>1894.3962668659881</v>
      </c>
      <c r="I37" s="15">
        <f t="shared" si="1"/>
        <v>1587.9814649562441</v>
      </c>
      <c r="J37" s="15">
        <f t="shared" si="1"/>
        <v>1555.0030647389794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4708.8888888888887</v>
      </c>
      <c r="D38" s="32" t="s">
        <v>5</v>
      </c>
      <c r="E38" s="31"/>
      <c r="F38" s="15">
        <f>AVERAGE(C6:C10,C13:C14,C27:C28,C20:C21,C34:C35)</f>
        <v>5870.3076923076924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19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6" t="s">
        <v>9</v>
      </c>
      <c r="E3" s="34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8" t="s">
        <v>11</v>
      </c>
      <c r="E4" s="8" t="s">
        <v>12</v>
      </c>
      <c r="F4" s="1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23">
        <v>46143</v>
      </c>
      <c r="B5" s="23" t="s">
        <v>36</v>
      </c>
      <c r="C5" s="10">
        <v>4453</v>
      </c>
      <c r="D5" s="26">
        <v>2677.1011904761904</v>
      </c>
      <c r="E5" s="26">
        <v>1775.8988095238094</v>
      </c>
      <c r="F5" s="10">
        <v>0</v>
      </c>
      <c r="G5" s="10">
        <v>119.76763668430334</v>
      </c>
      <c r="H5" s="10">
        <v>1646.3141534391534</v>
      </c>
      <c r="I5" s="10">
        <v>1412.6690917107583</v>
      </c>
      <c r="J5" s="10">
        <v>1274.2491181657847</v>
      </c>
    </row>
    <row r="6" spans="1:10" ht="13.5" customHeight="1" x14ac:dyDescent="0.15">
      <c r="A6" s="23">
        <v>46144</v>
      </c>
      <c r="B6" s="23" t="s">
        <v>37</v>
      </c>
      <c r="C6" s="10">
        <v>5660</v>
      </c>
      <c r="D6" s="26">
        <v>3254.9457472873642</v>
      </c>
      <c r="E6" s="26">
        <v>2405.0542527126358</v>
      </c>
      <c r="F6" s="10">
        <v>7.9243962198109905</v>
      </c>
      <c r="G6" s="10">
        <v>153.53517675883793</v>
      </c>
      <c r="H6" s="10">
        <v>2453.5911795589777</v>
      </c>
      <c r="I6" s="10">
        <v>1851.3370668533425</v>
      </c>
      <c r="J6" s="10">
        <v>1193.6121806090305</v>
      </c>
    </row>
    <row r="7" spans="1:10" ht="13.5" customHeight="1" x14ac:dyDescent="0.15">
      <c r="A7" s="23">
        <v>46145</v>
      </c>
      <c r="B7" s="23" t="s">
        <v>38</v>
      </c>
      <c r="C7" s="10">
        <v>3755</v>
      </c>
      <c r="D7" s="26">
        <v>2137.7818853974122</v>
      </c>
      <c r="E7" s="26">
        <v>1617.2181146025878</v>
      </c>
      <c r="F7" s="10">
        <v>4.9577501980459466</v>
      </c>
      <c r="G7" s="10">
        <v>121.96065487193029</v>
      </c>
      <c r="H7" s="10">
        <v>1553.7589120675996</v>
      </c>
      <c r="I7" s="10">
        <v>1069.8824927383152</v>
      </c>
      <c r="J7" s="10">
        <v>1004.4401901241088</v>
      </c>
    </row>
    <row r="8" spans="1:10" ht="13.5" customHeight="1" x14ac:dyDescent="0.15">
      <c r="A8" s="23">
        <v>46146</v>
      </c>
      <c r="B8" s="6" t="s">
        <v>39</v>
      </c>
      <c r="C8" s="10">
        <v>3285</v>
      </c>
      <c r="D8" s="26">
        <v>1907.4827895839569</v>
      </c>
      <c r="E8" s="26">
        <v>1377.5172104160431</v>
      </c>
      <c r="F8" s="10">
        <v>9.8323855133193643</v>
      </c>
      <c r="G8" s="10">
        <v>100.29033223585752</v>
      </c>
      <c r="H8" s="10">
        <v>1445.3606704579468</v>
      </c>
      <c r="I8" s="10">
        <v>1019.6183777312182</v>
      </c>
      <c r="J8" s="10">
        <v>709.89823406165817</v>
      </c>
    </row>
    <row r="9" spans="1:10" ht="13.5" customHeight="1" x14ac:dyDescent="0.15">
      <c r="A9" s="23">
        <v>46147</v>
      </c>
      <c r="B9" s="6" t="s">
        <v>33</v>
      </c>
      <c r="C9" s="10">
        <v>2633</v>
      </c>
      <c r="D9" s="26">
        <v>1555.1523031203565</v>
      </c>
      <c r="E9" s="26">
        <v>1077.8476968796433</v>
      </c>
      <c r="F9" s="10">
        <v>11.736998514115898</v>
      </c>
      <c r="G9" s="10">
        <v>89.0055720653789</v>
      </c>
      <c r="H9" s="10">
        <v>1216.7355126300149</v>
      </c>
      <c r="I9" s="10">
        <v>761.92682020802374</v>
      </c>
      <c r="J9" s="10">
        <v>553.59509658246657</v>
      </c>
    </row>
    <row r="10" spans="1:10" ht="13.5" customHeight="1" x14ac:dyDescent="0.15">
      <c r="A10" s="23">
        <v>46148</v>
      </c>
      <c r="B10" s="6" t="s">
        <v>34</v>
      </c>
      <c r="C10" s="10">
        <v>2116</v>
      </c>
      <c r="D10" s="26">
        <v>1315.9541704857929</v>
      </c>
      <c r="E10" s="26">
        <v>800.04582951420718</v>
      </c>
      <c r="F10" s="10">
        <v>3.8790100824931257</v>
      </c>
      <c r="G10" s="10">
        <v>59.154903758020168</v>
      </c>
      <c r="H10" s="10">
        <v>923.20439963336389</v>
      </c>
      <c r="I10" s="10">
        <v>675.9175068744272</v>
      </c>
      <c r="J10" s="10">
        <v>453.8441796516957</v>
      </c>
    </row>
    <row r="11" spans="1:10" ht="13.5" customHeight="1" x14ac:dyDescent="0.15">
      <c r="A11" s="23">
        <v>46149</v>
      </c>
      <c r="B11" s="23" t="s">
        <v>35</v>
      </c>
      <c r="C11" s="10">
        <v>1919</v>
      </c>
      <c r="D11" s="26">
        <v>1179.1561097256858</v>
      </c>
      <c r="E11" s="26">
        <v>739.84389027431428</v>
      </c>
      <c r="F11" s="10">
        <v>0.95710723192019953</v>
      </c>
      <c r="G11" s="10">
        <v>69.868827930174561</v>
      </c>
      <c r="H11" s="10">
        <v>782.91371571072318</v>
      </c>
      <c r="I11" s="10">
        <v>591.4922693266833</v>
      </c>
      <c r="J11" s="10">
        <v>473.76807980049875</v>
      </c>
    </row>
    <row r="12" spans="1:10" ht="13.5" customHeight="1" x14ac:dyDescent="0.15">
      <c r="A12" s="23">
        <v>46150</v>
      </c>
      <c r="B12" s="23" t="s">
        <v>36</v>
      </c>
      <c r="C12" s="10">
        <v>2180</v>
      </c>
      <c r="D12" s="26">
        <v>1290.6371681415928</v>
      </c>
      <c r="E12" s="26">
        <v>889.36283185840705</v>
      </c>
      <c r="F12" s="10">
        <v>0.96460176991150437</v>
      </c>
      <c r="G12" s="10">
        <v>71.380530973451329</v>
      </c>
      <c r="H12" s="10">
        <v>865.24778761061941</v>
      </c>
      <c r="I12" s="10">
        <v>717.66371681415922</v>
      </c>
      <c r="J12" s="10">
        <v>524.74336283185835</v>
      </c>
    </row>
    <row r="13" spans="1:10" ht="13.5" customHeight="1" x14ac:dyDescent="0.15">
      <c r="A13" s="23">
        <v>46151</v>
      </c>
      <c r="B13" s="23" t="s">
        <v>37</v>
      </c>
      <c r="C13" s="10">
        <v>2883</v>
      </c>
      <c r="D13" s="26">
        <v>1671.26192893401</v>
      </c>
      <c r="E13" s="26">
        <v>1211.7380710659897</v>
      </c>
      <c r="F13" s="10">
        <v>6.8294416243654821</v>
      </c>
      <c r="G13" s="10">
        <v>109.27106598984771</v>
      </c>
      <c r="H13" s="10">
        <v>1202.9573604060913</v>
      </c>
      <c r="I13" s="10">
        <v>891.72994923857868</v>
      </c>
      <c r="J13" s="10">
        <v>672.21218274111675</v>
      </c>
    </row>
    <row r="14" spans="1:10" ht="13.5" customHeight="1" x14ac:dyDescent="0.15">
      <c r="A14" s="23">
        <v>46152</v>
      </c>
      <c r="B14" s="23" t="s">
        <v>38</v>
      </c>
      <c r="C14" s="10">
        <v>2217</v>
      </c>
      <c r="D14" s="26">
        <v>1313.5264538696983</v>
      </c>
      <c r="E14" s="26">
        <v>903.47354613030177</v>
      </c>
      <c r="F14" s="10">
        <v>1.9387844337560123</v>
      </c>
      <c r="G14" s="10">
        <v>72.704416265850455</v>
      </c>
      <c r="H14" s="10">
        <v>992.65763008307829</v>
      </c>
      <c r="I14" s="10">
        <v>683.42151289899437</v>
      </c>
      <c r="J14" s="10">
        <v>466.27765631832096</v>
      </c>
    </row>
    <row r="15" spans="1:10" ht="13.5" customHeight="1" x14ac:dyDescent="0.15">
      <c r="A15" s="23">
        <v>46153</v>
      </c>
      <c r="B15" s="23" t="s">
        <v>39</v>
      </c>
      <c r="C15" s="10">
        <v>1957</v>
      </c>
      <c r="D15" s="26">
        <v>1214.0385914134106</v>
      </c>
      <c r="E15" s="26">
        <v>742.96140858658953</v>
      </c>
      <c r="F15" s="10">
        <v>0.94404245055475156</v>
      </c>
      <c r="G15" s="10">
        <v>58.530631934394599</v>
      </c>
      <c r="H15" s="10">
        <v>813.76459237819586</v>
      </c>
      <c r="I15" s="10">
        <v>661.7737578388809</v>
      </c>
      <c r="J15" s="10">
        <v>421.98697539797394</v>
      </c>
    </row>
    <row r="16" spans="1:10" ht="13.5" customHeight="1" x14ac:dyDescent="0.15">
      <c r="A16" s="23">
        <v>46154</v>
      </c>
      <c r="B16" s="23" t="s">
        <v>33</v>
      </c>
      <c r="C16" s="10">
        <v>1847</v>
      </c>
      <c r="D16" s="26">
        <v>1142.7002063983489</v>
      </c>
      <c r="E16" s="26">
        <v>704.29979360165123</v>
      </c>
      <c r="F16" s="10">
        <v>0.95304437564499489</v>
      </c>
      <c r="G16" s="10">
        <v>42.88699690402477</v>
      </c>
      <c r="H16" s="10">
        <v>758.62332301341598</v>
      </c>
      <c r="I16" s="10">
        <v>618.52579979360166</v>
      </c>
      <c r="J16" s="10">
        <v>426.01083591331269</v>
      </c>
    </row>
    <row r="17" spans="1:10" ht="13.5" customHeight="1" x14ac:dyDescent="0.15">
      <c r="A17" s="23">
        <v>46155</v>
      </c>
      <c r="B17" s="23" t="s">
        <v>34</v>
      </c>
      <c r="C17" s="10">
        <v>1946</v>
      </c>
      <c r="D17" s="26">
        <v>1177.315712187959</v>
      </c>
      <c r="E17" s="26">
        <v>768.68428781204113</v>
      </c>
      <c r="F17" s="10">
        <v>2.8575624082232012</v>
      </c>
      <c r="G17" s="10">
        <v>62.866372980910427</v>
      </c>
      <c r="H17" s="10">
        <v>842.02838962310329</v>
      </c>
      <c r="I17" s="10">
        <v>604.8507097405776</v>
      </c>
      <c r="J17" s="10">
        <v>433.39696524718551</v>
      </c>
    </row>
    <row r="18" spans="1:10" ht="13.5" customHeight="1" x14ac:dyDescent="0.15">
      <c r="A18" s="23">
        <v>46156</v>
      </c>
      <c r="B18" s="23" t="s">
        <v>35</v>
      </c>
      <c r="C18" s="10">
        <v>1882</v>
      </c>
      <c r="D18" s="26">
        <v>1157.0675337668836</v>
      </c>
      <c r="E18" s="26">
        <v>724.93246623311654</v>
      </c>
      <c r="F18" s="10">
        <v>1.8829414707353678</v>
      </c>
      <c r="G18" s="10">
        <v>63.078539269634817</v>
      </c>
      <c r="H18" s="10">
        <v>785.18659329664831</v>
      </c>
      <c r="I18" s="10">
        <v>607.24862431215615</v>
      </c>
      <c r="J18" s="10">
        <v>424.60330165082541</v>
      </c>
    </row>
    <row r="19" spans="1:10" ht="13.5" customHeight="1" x14ac:dyDescent="0.15">
      <c r="A19" s="23">
        <v>46157</v>
      </c>
      <c r="B19" s="23" t="s">
        <v>36</v>
      </c>
      <c r="C19" s="10">
        <v>2179</v>
      </c>
      <c r="D19" s="26">
        <v>1261.4254945054945</v>
      </c>
      <c r="E19" s="26">
        <v>917.5745054945055</v>
      </c>
      <c r="F19" s="10">
        <v>3.8312087912087911</v>
      </c>
      <c r="G19" s="10">
        <v>63.214945054945055</v>
      </c>
      <c r="H19" s="10">
        <v>967.3802197802197</v>
      </c>
      <c r="I19" s="10">
        <v>697.28</v>
      </c>
      <c r="J19" s="10">
        <v>447.29362637362635</v>
      </c>
    </row>
    <row r="20" spans="1:10" ht="13.5" customHeight="1" x14ac:dyDescent="0.15">
      <c r="A20" s="23">
        <v>46158</v>
      </c>
      <c r="B20" s="23" t="s">
        <v>37</v>
      </c>
      <c r="C20" s="10">
        <v>4312</v>
      </c>
      <c r="D20" s="26">
        <v>2314.4</v>
      </c>
      <c r="E20" s="26">
        <v>1997.6</v>
      </c>
      <c r="F20" s="10">
        <v>4.8888888888888884</v>
      </c>
      <c r="G20" s="10">
        <v>101.68888888888888</v>
      </c>
      <c r="H20" s="10">
        <v>1580.0888888888887</v>
      </c>
      <c r="I20" s="10">
        <v>1350.3111111111111</v>
      </c>
      <c r="J20" s="10">
        <v>1275.0222222222221</v>
      </c>
    </row>
    <row r="21" spans="1:10" ht="13.5" customHeight="1" x14ac:dyDescent="0.15">
      <c r="A21" s="23">
        <v>46159</v>
      </c>
      <c r="B21" s="23" t="s">
        <v>38</v>
      </c>
      <c r="C21" s="10">
        <v>4692</v>
      </c>
      <c r="D21" s="26">
        <v>2220.2512562814068</v>
      </c>
      <c r="E21" s="26">
        <v>2471.7487437185928</v>
      </c>
      <c r="F21" s="10">
        <v>25.542713567839197</v>
      </c>
      <c r="G21" s="10">
        <v>250.51507537688443</v>
      </c>
      <c r="H21" s="10">
        <v>2444.2412060301508</v>
      </c>
      <c r="I21" s="10">
        <v>1266.3291457286432</v>
      </c>
      <c r="J21" s="10">
        <v>705.3718592964824</v>
      </c>
    </row>
    <row r="22" spans="1:10" ht="13.5" customHeight="1" x14ac:dyDescent="0.15">
      <c r="A22" s="23">
        <v>46160</v>
      </c>
      <c r="B22" s="23" t="s">
        <v>39</v>
      </c>
      <c r="C22" s="10">
        <v>1736</v>
      </c>
      <c r="D22" s="26">
        <v>1036.2760131434832</v>
      </c>
      <c r="E22" s="26">
        <v>699.72398685651706</v>
      </c>
      <c r="F22" s="10">
        <v>2.8521358159912378</v>
      </c>
      <c r="G22" s="10">
        <v>48.486308871851044</v>
      </c>
      <c r="H22" s="10">
        <v>732.9989047097481</v>
      </c>
      <c r="I22" s="10">
        <v>587.53997809419502</v>
      </c>
      <c r="J22" s="10">
        <v>364.12267250821469</v>
      </c>
    </row>
    <row r="23" spans="1:10" ht="13.5" customHeight="1" x14ac:dyDescent="0.15">
      <c r="A23" s="23">
        <v>46161</v>
      </c>
      <c r="B23" s="23" t="s">
        <v>33</v>
      </c>
      <c r="C23" s="10">
        <v>1763</v>
      </c>
      <c r="D23" s="26">
        <v>1064.9881974248926</v>
      </c>
      <c r="E23" s="26">
        <v>698.01180257510725</v>
      </c>
      <c r="F23" s="10">
        <v>3.7832618025751072</v>
      </c>
      <c r="G23" s="10">
        <v>60.532188841201716</v>
      </c>
      <c r="H23" s="10">
        <v>703.68669527896998</v>
      </c>
      <c r="I23" s="10">
        <v>569.38090128755368</v>
      </c>
      <c r="J23" s="10">
        <v>425.61695278969955</v>
      </c>
    </row>
    <row r="24" spans="1:10" ht="13.5" customHeight="1" x14ac:dyDescent="0.15">
      <c r="A24" s="23">
        <v>46162</v>
      </c>
      <c r="B24" s="23" t="s">
        <v>34</v>
      </c>
      <c r="C24" s="10">
        <v>2344</v>
      </c>
      <c r="D24" s="26">
        <v>1321.6887063655031</v>
      </c>
      <c r="E24" s="26">
        <v>1022.3112936344969</v>
      </c>
      <c r="F24" s="10">
        <v>3.8505133470225874</v>
      </c>
      <c r="G24" s="10">
        <v>123.2164271047228</v>
      </c>
      <c r="H24" s="10">
        <v>963.59096509240248</v>
      </c>
      <c r="I24" s="10">
        <v>741.22381930184804</v>
      </c>
      <c r="J24" s="10">
        <v>512.1182751540041</v>
      </c>
    </row>
    <row r="25" spans="1:10" ht="13.5" customHeight="1" x14ac:dyDescent="0.15">
      <c r="A25" s="23">
        <v>46163</v>
      </c>
      <c r="B25" s="23" t="s">
        <v>35</v>
      </c>
      <c r="C25" s="10">
        <v>2623</v>
      </c>
      <c r="D25" s="26">
        <v>1468.9189892233371</v>
      </c>
      <c r="E25" s="26">
        <v>1154.0810107766631</v>
      </c>
      <c r="F25" s="10">
        <v>4.873652917131178</v>
      </c>
      <c r="G25" s="10">
        <v>76.028985507246375</v>
      </c>
      <c r="H25" s="10">
        <v>1020.5429208472688</v>
      </c>
      <c r="I25" s="10">
        <v>834.36937941285771</v>
      </c>
      <c r="J25" s="10">
        <v>687.18506131549611</v>
      </c>
    </row>
    <row r="26" spans="1:10" ht="13.5" customHeight="1" x14ac:dyDescent="0.15">
      <c r="A26" s="23">
        <v>46164</v>
      </c>
      <c r="B26" s="23" t="s">
        <v>36</v>
      </c>
      <c r="C26" s="10">
        <v>3679</v>
      </c>
      <c r="D26" s="26">
        <v>1823.9439746300211</v>
      </c>
      <c r="E26" s="26">
        <v>1855.0560253699789</v>
      </c>
      <c r="F26" s="10">
        <v>2.9167547568710361</v>
      </c>
      <c r="G26" s="10">
        <v>101.11416490486258</v>
      </c>
      <c r="H26" s="10">
        <v>1481.7114164904863</v>
      </c>
      <c r="I26" s="10">
        <v>1138.5066067653277</v>
      </c>
      <c r="J26" s="10">
        <v>954.75105708245246</v>
      </c>
    </row>
    <row r="27" spans="1:10" ht="13.5" customHeight="1" x14ac:dyDescent="0.15">
      <c r="A27" s="23">
        <v>46165</v>
      </c>
      <c r="B27" s="23" t="s">
        <v>37</v>
      </c>
      <c r="C27" s="19">
        <v>5179</v>
      </c>
      <c r="D27" s="27">
        <v>2902.3222074720275</v>
      </c>
      <c r="E27" s="27">
        <v>2276.677792527973</v>
      </c>
      <c r="F27" s="20">
        <v>11.786080030343259</v>
      </c>
      <c r="G27" s="11">
        <v>175.80902711928695</v>
      </c>
      <c r="H27" s="11">
        <v>2260.9630191541819</v>
      </c>
      <c r="I27" s="11">
        <v>1638.265124217713</v>
      </c>
      <c r="J27" s="11">
        <v>1092.1767494784754</v>
      </c>
    </row>
    <row r="28" spans="1:10" ht="13.5" customHeight="1" x14ac:dyDescent="0.15">
      <c r="A28" s="23">
        <v>46166</v>
      </c>
      <c r="B28" s="23" t="s">
        <v>38</v>
      </c>
      <c r="C28" s="19">
        <v>3573</v>
      </c>
      <c r="D28" s="27">
        <v>1824.9455189321711</v>
      </c>
      <c r="E28" s="27">
        <v>1748.0544810678289</v>
      </c>
      <c r="F28" s="20">
        <v>6.8131299373467717</v>
      </c>
      <c r="G28" s="11">
        <v>93.437210569327164</v>
      </c>
      <c r="H28" s="11">
        <v>1413.2378098610734</v>
      </c>
      <c r="I28" s="11">
        <v>1133.8994824298557</v>
      </c>
      <c r="J28" s="11">
        <v>925.61236720239719</v>
      </c>
    </row>
    <row r="29" spans="1:10" ht="13.5" customHeight="1" x14ac:dyDescent="0.15">
      <c r="A29" s="23">
        <v>46167</v>
      </c>
      <c r="B29" s="23" t="s">
        <v>39</v>
      </c>
      <c r="C29" s="19">
        <v>2306</v>
      </c>
      <c r="D29" s="27">
        <v>1466.2372459560349</v>
      </c>
      <c r="E29" s="27">
        <v>839.76275404396517</v>
      </c>
      <c r="F29" s="20">
        <v>2.8693488179178765</v>
      </c>
      <c r="G29" s="11">
        <v>64.082123600165914</v>
      </c>
      <c r="H29" s="11">
        <v>997.57693902944845</v>
      </c>
      <c r="I29" s="11">
        <v>785.24512650352551</v>
      </c>
      <c r="J29" s="11">
        <v>456.22646204894238</v>
      </c>
    </row>
    <row r="30" spans="1:10" ht="13.5" customHeight="1" x14ac:dyDescent="0.15">
      <c r="A30" s="23">
        <v>46168</v>
      </c>
      <c r="B30" s="23" t="s">
        <v>33</v>
      </c>
      <c r="C30" s="19">
        <v>1880</v>
      </c>
      <c r="D30" s="27">
        <v>1147.0070070070069</v>
      </c>
      <c r="E30" s="27">
        <v>732.99299299299298</v>
      </c>
      <c r="F30" s="20">
        <v>0.94094094094094094</v>
      </c>
      <c r="G30" s="11">
        <v>60.22022022022022</v>
      </c>
      <c r="H30" s="11">
        <v>799.79979979979976</v>
      </c>
      <c r="I30" s="11">
        <v>631.37137137137142</v>
      </c>
      <c r="J30" s="11">
        <v>387.66766766766767</v>
      </c>
    </row>
    <row r="31" spans="1:10" ht="13.5" customHeight="1" x14ac:dyDescent="0.15">
      <c r="A31" s="23">
        <v>46169</v>
      </c>
      <c r="B31" s="23" t="s">
        <v>34</v>
      </c>
      <c r="C31" s="19">
        <v>2027</v>
      </c>
      <c r="D31" s="27">
        <v>1232.9375900144023</v>
      </c>
      <c r="E31" s="27">
        <v>794.0624099855977</v>
      </c>
      <c r="F31" s="20">
        <v>0</v>
      </c>
      <c r="G31" s="11">
        <v>71.037445991358609</v>
      </c>
      <c r="H31" s="11">
        <v>809.63226116178589</v>
      </c>
      <c r="I31" s="11">
        <v>689.93903024483916</v>
      </c>
      <c r="J31" s="11">
        <v>456.3912626020163</v>
      </c>
    </row>
    <row r="32" spans="1:10" ht="13.5" customHeight="1" x14ac:dyDescent="0.15">
      <c r="A32" s="23">
        <v>46170</v>
      </c>
      <c r="B32" s="23" t="s">
        <v>35</v>
      </c>
      <c r="C32" s="19">
        <v>2335</v>
      </c>
      <c r="D32" s="27">
        <v>1380.6036258755666</v>
      </c>
      <c r="E32" s="27">
        <v>954.39637412443346</v>
      </c>
      <c r="F32" s="20">
        <v>0.96209311907704986</v>
      </c>
      <c r="G32" s="11">
        <v>71.194890811701697</v>
      </c>
      <c r="H32" s="11">
        <v>981.33498145859085</v>
      </c>
      <c r="I32" s="11">
        <v>765.82612278533168</v>
      </c>
      <c r="J32" s="11">
        <v>515.6819118252987</v>
      </c>
    </row>
    <row r="33" spans="1:10" ht="13.5" customHeight="1" x14ac:dyDescent="0.15">
      <c r="A33" s="23">
        <v>46171</v>
      </c>
      <c r="B33" s="23" t="s">
        <v>36</v>
      </c>
      <c r="C33" s="19">
        <v>2588</v>
      </c>
      <c r="D33" s="27">
        <v>1506.6925083861349</v>
      </c>
      <c r="E33" s="27">
        <v>1081.3074916138651</v>
      </c>
      <c r="F33" s="20">
        <v>2.8937756243011554</v>
      </c>
      <c r="G33" s="11">
        <v>58.840104360790157</v>
      </c>
      <c r="H33" s="11">
        <v>1114.1036153559448</v>
      </c>
      <c r="I33" s="11">
        <v>854.62840104360782</v>
      </c>
      <c r="J33" s="11">
        <v>557.53410361535589</v>
      </c>
    </row>
    <row r="34" spans="1:10" ht="13.5" customHeight="1" x14ac:dyDescent="0.15">
      <c r="A34" s="23">
        <v>46172</v>
      </c>
      <c r="B34" s="23" t="s">
        <v>37</v>
      </c>
      <c r="C34" s="19">
        <v>4577</v>
      </c>
      <c r="D34" s="27">
        <v>2432.1748446539532</v>
      </c>
      <c r="E34" s="27">
        <v>2144.8251553460468</v>
      </c>
      <c r="F34" s="20">
        <v>2.9421469895007499</v>
      </c>
      <c r="G34" s="11">
        <v>98.071566316691658</v>
      </c>
      <c r="H34" s="11">
        <v>1849.6297407328047</v>
      </c>
      <c r="I34" s="11">
        <v>1399.4812513391901</v>
      </c>
      <c r="J34" s="11">
        <v>1226.8752946218126</v>
      </c>
    </row>
    <row r="35" spans="1:10" ht="13.5" customHeight="1" thickBot="1" x14ac:dyDescent="0.2">
      <c r="A35" s="24">
        <v>46173</v>
      </c>
      <c r="B35" s="24" t="s">
        <v>38</v>
      </c>
      <c r="C35" s="25">
        <v>3806</v>
      </c>
      <c r="D35" s="28">
        <v>1960.1886010362696</v>
      </c>
      <c r="E35" s="28">
        <v>1845.8113989637307</v>
      </c>
      <c r="F35" s="13">
        <v>1.9720207253886011</v>
      </c>
      <c r="G35" s="13">
        <v>111.41917098445596</v>
      </c>
      <c r="H35" s="13">
        <v>1491.8336787564767</v>
      </c>
      <c r="I35" s="13">
        <v>1247.3031088082903</v>
      </c>
      <c r="J35" s="13">
        <v>953.47202072538857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90332</v>
      </c>
      <c r="D36" s="14">
        <f t="shared" si="0"/>
        <v>51359.123571696364</v>
      </c>
      <c r="E36" s="14">
        <f t="shared" si="0"/>
        <v>38972.876428303622</v>
      </c>
      <c r="F36" s="14">
        <f t="shared" si="0"/>
        <v>139.37673236524128</v>
      </c>
      <c r="G36" s="14">
        <f t="shared" si="0"/>
        <v>2823.2104031472177</v>
      </c>
      <c r="H36" s="14">
        <f t="shared" si="0"/>
        <v>37894.697282337169</v>
      </c>
      <c r="I36" s="14">
        <f t="shared" si="0"/>
        <v>28498.957656524984</v>
      </c>
      <c r="J36" s="14">
        <f t="shared" si="0"/>
        <v>20975.757925625388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2913.9354838709678</v>
      </c>
      <c r="D37" s="15">
        <f t="shared" si="1"/>
        <v>1656.7459216676245</v>
      </c>
      <c r="E37" s="15">
        <f t="shared" si="1"/>
        <v>1257.1895622033426</v>
      </c>
      <c r="F37" s="15">
        <f t="shared" si="1"/>
        <v>4.4960236246852023</v>
      </c>
      <c r="G37" s="15">
        <f t="shared" si="1"/>
        <v>91.071303327329602</v>
      </c>
      <c r="H37" s="15">
        <f t="shared" si="1"/>
        <v>1222.4095897528118</v>
      </c>
      <c r="I37" s="15">
        <f t="shared" si="1"/>
        <v>919.32121472661242</v>
      </c>
      <c r="J37" s="15">
        <f t="shared" si="1"/>
        <v>676.63735243952863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2313.5555555555557</v>
      </c>
      <c r="D38" s="32" t="s">
        <v>5</v>
      </c>
      <c r="E38" s="31"/>
      <c r="F38" s="15">
        <f>AVERAGE(C6:C10,C13:C14,C27:C28,C20:C21,C34:C35)</f>
        <v>3745.2307692307691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20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23">
        <v>46143</v>
      </c>
      <c r="B5" s="23" t="s">
        <v>36</v>
      </c>
      <c r="C5" s="10">
        <v>3202</v>
      </c>
      <c r="D5" s="11">
        <v>1604</v>
      </c>
      <c r="E5" s="11">
        <v>1598</v>
      </c>
      <c r="F5" s="11">
        <v>19</v>
      </c>
      <c r="G5" s="11">
        <v>711</v>
      </c>
      <c r="H5" s="11">
        <v>1124</v>
      </c>
      <c r="I5" s="11">
        <v>1037</v>
      </c>
      <c r="J5" s="11">
        <v>311</v>
      </c>
    </row>
    <row r="6" spans="1:10" ht="13.5" customHeight="1" x14ac:dyDescent="0.15">
      <c r="A6" s="23">
        <v>46144</v>
      </c>
      <c r="B6" s="23" t="s">
        <v>37</v>
      </c>
      <c r="C6" s="10">
        <v>3741</v>
      </c>
      <c r="D6" s="11">
        <v>1914</v>
      </c>
      <c r="E6" s="11">
        <v>1827</v>
      </c>
      <c r="F6" s="11">
        <v>49</v>
      </c>
      <c r="G6" s="11">
        <v>1056</v>
      </c>
      <c r="H6" s="11">
        <v>1311</v>
      </c>
      <c r="I6" s="11">
        <v>1038</v>
      </c>
      <c r="J6" s="11">
        <v>287</v>
      </c>
    </row>
    <row r="7" spans="1:10" ht="13.5" customHeight="1" x14ac:dyDescent="0.15">
      <c r="A7" s="23">
        <v>46145</v>
      </c>
      <c r="B7" s="23" t="s">
        <v>38</v>
      </c>
      <c r="C7" s="10">
        <v>618</v>
      </c>
      <c r="D7" s="11">
        <v>358</v>
      </c>
      <c r="E7" s="11">
        <v>260</v>
      </c>
      <c r="F7" s="11">
        <v>3</v>
      </c>
      <c r="G7" s="11">
        <v>138</v>
      </c>
      <c r="H7" s="11">
        <v>241</v>
      </c>
      <c r="I7" s="11">
        <v>177</v>
      </c>
      <c r="J7" s="11">
        <v>59</v>
      </c>
    </row>
    <row r="8" spans="1:10" ht="13.5" customHeight="1" x14ac:dyDescent="0.15">
      <c r="A8" s="23">
        <v>46146</v>
      </c>
      <c r="B8" s="6" t="s">
        <v>39</v>
      </c>
      <c r="C8" s="10">
        <v>941</v>
      </c>
      <c r="D8" s="11">
        <v>493</v>
      </c>
      <c r="E8" s="11">
        <v>448</v>
      </c>
      <c r="F8" s="11">
        <v>7</v>
      </c>
      <c r="G8" s="11">
        <v>255</v>
      </c>
      <c r="H8" s="11">
        <v>390</v>
      </c>
      <c r="I8" s="11">
        <v>235</v>
      </c>
      <c r="J8" s="11">
        <v>54</v>
      </c>
    </row>
    <row r="9" spans="1:10" ht="13.5" customHeight="1" x14ac:dyDescent="0.15">
      <c r="A9" s="23">
        <v>46147</v>
      </c>
      <c r="B9" s="6" t="s">
        <v>33</v>
      </c>
      <c r="C9" s="10">
        <v>746</v>
      </c>
      <c r="D9" s="11">
        <v>388</v>
      </c>
      <c r="E9" s="11">
        <v>358</v>
      </c>
      <c r="F9" s="11">
        <v>7</v>
      </c>
      <c r="G9" s="11">
        <v>199</v>
      </c>
      <c r="H9" s="11">
        <v>300</v>
      </c>
      <c r="I9" s="11">
        <v>206</v>
      </c>
      <c r="J9" s="11">
        <v>34</v>
      </c>
    </row>
    <row r="10" spans="1:10" ht="13.5" customHeight="1" x14ac:dyDescent="0.15">
      <c r="A10" s="23">
        <v>46148</v>
      </c>
      <c r="B10" s="6" t="s">
        <v>34</v>
      </c>
      <c r="C10" s="11">
        <v>619</v>
      </c>
      <c r="D10" s="11">
        <v>353</v>
      </c>
      <c r="E10" s="11">
        <v>266</v>
      </c>
      <c r="F10" s="11">
        <v>1</v>
      </c>
      <c r="G10" s="11">
        <v>186</v>
      </c>
      <c r="H10" s="11">
        <v>240</v>
      </c>
      <c r="I10" s="11">
        <v>155</v>
      </c>
      <c r="J10" s="11">
        <v>37</v>
      </c>
    </row>
    <row r="11" spans="1:10" ht="13.5" customHeight="1" x14ac:dyDescent="0.15">
      <c r="A11" s="23">
        <v>46149</v>
      </c>
      <c r="B11" s="23" t="s">
        <v>35</v>
      </c>
      <c r="C11" s="10">
        <v>669</v>
      </c>
      <c r="D11" s="11">
        <v>354</v>
      </c>
      <c r="E11" s="11">
        <v>315</v>
      </c>
      <c r="F11" s="11">
        <v>4</v>
      </c>
      <c r="G11" s="11">
        <v>171</v>
      </c>
      <c r="H11" s="11">
        <v>266</v>
      </c>
      <c r="I11" s="11">
        <v>185</v>
      </c>
      <c r="J11" s="11">
        <v>43</v>
      </c>
    </row>
    <row r="12" spans="1:10" ht="13.5" customHeight="1" x14ac:dyDescent="0.15">
      <c r="A12" s="23">
        <v>46150</v>
      </c>
      <c r="B12" s="23" t="s">
        <v>36</v>
      </c>
      <c r="C12" s="10">
        <v>684</v>
      </c>
      <c r="D12" s="11">
        <v>390</v>
      </c>
      <c r="E12" s="11">
        <v>294</v>
      </c>
      <c r="F12" s="11">
        <v>2</v>
      </c>
      <c r="G12" s="11">
        <v>160</v>
      </c>
      <c r="H12" s="11">
        <v>292</v>
      </c>
      <c r="I12" s="11">
        <v>173</v>
      </c>
      <c r="J12" s="11">
        <v>57</v>
      </c>
    </row>
    <row r="13" spans="1:10" ht="13.5" customHeight="1" x14ac:dyDescent="0.15">
      <c r="A13" s="23">
        <v>46151</v>
      </c>
      <c r="B13" s="23" t="s">
        <v>37</v>
      </c>
      <c r="C13" s="10">
        <v>792</v>
      </c>
      <c r="D13" s="11">
        <v>412</v>
      </c>
      <c r="E13" s="11">
        <v>380</v>
      </c>
      <c r="F13" s="11">
        <v>5</v>
      </c>
      <c r="G13" s="11">
        <v>189</v>
      </c>
      <c r="H13" s="11">
        <v>322</v>
      </c>
      <c r="I13" s="11">
        <v>231</v>
      </c>
      <c r="J13" s="11">
        <v>45</v>
      </c>
    </row>
    <row r="14" spans="1:10" ht="13.5" customHeight="1" x14ac:dyDescent="0.15">
      <c r="A14" s="23">
        <v>46152</v>
      </c>
      <c r="B14" s="23" t="s">
        <v>38</v>
      </c>
      <c r="C14" s="10">
        <v>746</v>
      </c>
      <c r="D14" s="11">
        <v>390</v>
      </c>
      <c r="E14" s="11">
        <v>356</v>
      </c>
      <c r="F14" s="11">
        <v>2</v>
      </c>
      <c r="G14" s="11">
        <v>216</v>
      </c>
      <c r="H14" s="11">
        <v>283</v>
      </c>
      <c r="I14" s="11">
        <v>206</v>
      </c>
      <c r="J14" s="11">
        <v>39</v>
      </c>
    </row>
    <row r="15" spans="1:10" ht="13.5" customHeight="1" x14ac:dyDescent="0.15">
      <c r="A15" s="23">
        <v>46153</v>
      </c>
      <c r="B15" s="23" t="s">
        <v>39</v>
      </c>
      <c r="C15" s="10">
        <v>624</v>
      </c>
      <c r="D15" s="11">
        <v>333</v>
      </c>
      <c r="E15" s="11">
        <v>291</v>
      </c>
      <c r="F15" s="11">
        <v>4</v>
      </c>
      <c r="G15" s="11">
        <v>150</v>
      </c>
      <c r="H15" s="11">
        <v>265</v>
      </c>
      <c r="I15" s="11">
        <v>176</v>
      </c>
      <c r="J15" s="11">
        <v>29</v>
      </c>
    </row>
    <row r="16" spans="1:10" ht="13.5" customHeight="1" x14ac:dyDescent="0.15">
      <c r="A16" s="23">
        <v>46154</v>
      </c>
      <c r="B16" s="23" t="s">
        <v>33</v>
      </c>
      <c r="C16" s="10">
        <v>774</v>
      </c>
      <c r="D16" s="11">
        <v>442</v>
      </c>
      <c r="E16" s="11">
        <v>332</v>
      </c>
      <c r="F16" s="11">
        <v>3</v>
      </c>
      <c r="G16" s="11">
        <v>185</v>
      </c>
      <c r="H16" s="11">
        <v>296</v>
      </c>
      <c r="I16" s="11">
        <v>219</v>
      </c>
      <c r="J16" s="11">
        <v>71</v>
      </c>
    </row>
    <row r="17" spans="1:10" ht="13.5" customHeight="1" x14ac:dyDescent="0.15">
      <c r="A17" s="23">
        <v>46155</v>
      </c>
      <c r="B17" s="23" t="s">
        <v>34</v>
      </c>
      <c r="C17" s="10">
        <v>586</v>
      </c>
      <c r="D17" s="11">
        <v>333</v>
      </c>
      <c r="E17" s="11">
        <v>253</v>
      </c>
      <c r="F17" s="11">
        <v>3</v>
      </c>
      <c r="G17" s="11">
        <v>145</v>
      </c>
      <c r="H17" s="11">
        <v>229</v>
      </c>
      <c r="I17" s="11">
        <v>164</v>
      </c>
      <c r="J17" s="11">
        <v>45</v>
      </c>
    </row>
    <row r="18" spans="1:10" ht="13.5" customHeight="1" x14ac:dyDescent="0.15">
      <c r="A18" s="23">
        <v>46156</v>
      </c>
      <c r="B18" s="23" t="s">
        <v>35</v>
      </c>
      <c r="C18" s="10">
        <v>549</v>
      </c>
      <c r="D18" s="11">
        <v>315</v>
      </c>
      <c r="E18" s="11">
        <v>234</v>
      </c>
      <c r="F18" s="11">
        <v>1</v>
      </c>
      <c r="G18" s="11">
        <v>131</v>
      </c>
      <c r="H18" s="11">
        <v>209</v>
      </c>
      <c r="I18" s="11">
        <v>147</v>
      </c>
      <c r="J18" s="11">
        <v>61</v>
      </c>
    </row>
    <row r="19" spans="1:10" ht="13.5" customHeight="1" x14ac:dyDescent="0.15">
      <c r="A19" s="23">
        <v>46157</v>
      </c>
      <c r="B19" s="23" t="s">
        <v>36</v>
      </c>
      <c r="C19" s="10">
        <v>634</v>
      </c>
      <c r="D19" s="11">
        <v>349</v>
      </c>
      <c r="E19" s="11">
        <v>285</v>
      </c>
      <c r="F19" s="11">
        <v>3</v>
      </c>
      <c r="G19" s="11">
        <v>168</v>
      </c>
      <c r="H19" s="11">
        <v>260</v>
      </c>
      <c r="I19" s="11">
        <v>157</v>
      </c>
      <c r="J19" s="11">
        <v>46</v>
      </c>
    </row>
    <row r="20" spans="1:10" ht="13.5" customHeight="1" x14ac:dyDescent="0.15">
      <c r="A20" s="23">
        <v>46158</v>
      </c>
      <c r="B20" s="23" t="s">
        <v>37</v>
      </c>
      <c r="C20" s="10">
        <v>968</v>
      </c>
      <c r="D20" s="11">
        <v>532</v>
      </c>
      <c r="E20" s="11">
        <v>436</v>
      </c>
      <c r="F20" s="11">
        <v>8</v>
      </c>
      <c r="G20" s="11">
        <v>254</v>
      </c>
      <c r="H20" s="11">
        <v>353</v>
      </c>
      <c r="I20" s="11">
        <v>279</v>
      </c>
      <c r="J20" s="11">
        <v>74</v>
      </c>
    </row>
    <row r="21" spans="1:10" ht="13.5" customHeight="1" x14ac:dyDescent="0.15">
      <c r="A21" s="23">
        <v>46159</v>
      </c>
      <c r="B21" s="23" t="s">
        <v>38</v>
      </c>
      <c r="C21" s="10">
        <v>2926</v>
      </c>
      <c r="D21" s="11">
        <v>1460</v>
      </c>
      <c r="E21" s="11">
        <v>1466</v>
      </c>
      <c r="F21" s="11">
        <v>54</v>
      </c>
      <c r="G21" s="11">
        <v>1068</v>
      </c>
      <c r="H21" s="11">
        <v>1031</v>
      </c>
      <c r="I21" s="11">
        <v>644</v>
      </c>
      <c r="J21" s="11">
        <v>129</v>
      </c>
    </row>
    <row r="22" spans="1:10" ht="13.5" customHeight="1" x14ac:dyDescent="0.15">
      <c r="A22" s="23">
        <v>46160</v>
      </c>
      <c r="B22" s="23" t="s">
        <v>39</v>
      </c>
      <c r="C22" s="10">
        <v>566</v>
      </c>
      <c r="D22" s="11">
        <v>301</v>
      </c>
      <c r="E22" s="11">
        <v>265</v>
      </c>
      <c r="F22" s="11">
        <v>6</v>
      </c>
      <c r="G22" s="11">
        <v>143</v>
      </c>
      <c r="H22" s="11">
        <v>217</v>
      </c>
      <c r="I22" s="11">
        <v>167</v>
      </c>
      <c r="J22" s="11">
        <v>33</v>
      </c>
    </row>
    <row r="23" spans="1:10" ht="13.5" customHeight="1" x14ac:dyDescent="0.15">
      <c r="A23" s="23">
        <v>46161</v>
      </c>
      <c r="B23" s="23" t="s">
        <v>33</v>
      </c>
      <c r="C23" s="10">
        <v>556</v>
      </c>
      <c r="D23" s="11">
        <v>314</v>
      </c>
      <c r="E23" s="11">
        <v>242</v>
      </c>
      <c r="F23" s="11">
        <v>2</v>
      </c>
      <c r="G23" s="11">
        <v>130</v>
      </c>
      <c r="H23" s="11">
        <v>227</v>
      </c>
      <c r="I23" s="11">
        <v>164</v>
      </c>
      <c r="J23" s="11">
        <v>33</v>
      </c>
    </row>
    <row r="24" spans="1:10" ht="13.5" customHeight="1" x14ac:dyDescent="0.15">
      <c r="A24" s="23">
        <v>46162</v>
      </c>
      <c r="B24" s="23" t="s">
        <v>34</v>
      </c>
      <c r="C24" s="10">
        <v>666</v>
      </c>
      <c r="D24" s="11">
        <v>384</v>
      </c>
      <c r="E24" s="11">
        <v>282</v>
      </c>
      <c r="F24" s="11">
        <v>3</v>
      </c>
      <c r="G24" s="11">
        <v>170</v>
      </c>
      <c r="H24" s="11">
        <v>284</v>
      </c>
      <c r="I24" s="11">
        <v>171</v>
      </c>
      <c r="J24" s="11">
        <v>38</v>
      </c>
    </row>
    <row r="25" spans="1:10" ht="13.5" customHeight="1" x14ac:dyDescent="0.15">
      <c r="A25" s="23">
        <v>46163</v>
      </c>
      <c r="B25" s="23" t="s">
        <v>35</v>
      </c>
      <c r="C25" s="10">
        <v>595</v>
      </c>
      <c r="D25" s="11">
        <v>326</v>
      </c>
      <c r="E25" s="11">
        <v>269</v>
      </c>
      <c r="F25" s="11">
        <v>5</v>
      </c>
      <c r="G25" s="11">
        <v>128</v>
      </c>
      <c r="H25" s="11">
        <v>208</v>
      </c>
      <c r="I25" s="11">
        <v>183</v>
      </c>
      <c r="J25" s="11">
        <v>71</v>
      </c>
    </row>
    <row r="26" spans="1:10" ht="13.5" customHeight="1" x14ac:dyDescent="0.15">
      <c r="A26" s="23">
        <v>46164</v>
      </c>
      <c r="B26" s="23" t="s">
        <v>36</v>
      </c>
      <c r="C26" s="10">
        <v>1450</v>
      </c>
      <c r="D26" s="11">
        <v>682</v>
      </c>
      <c r="E26" s="11">
        <v>768</v>
      </c>
      <c r="F26" s="11">
        <v>16</v>
      </c>
      <c r="G26" s="11">
        <v>417</v>
      </c>
      <c r="H26" s="11">
        <v>576</v>
      </c>
      <c r="I26" s="11">
        <v>340</v>
      </c>
      <c r="J26" s="11">
        <v>101</v>
      </c>
    </row>
    <row r="27" spans="1:10" ht="13.5" customHeight="1" x14ac:dyDescent="0.15">
      <c r="A27" s="23">
        <v>46165</v>
      </c>
      <c r="B27" s="23" t="s">
        <v>37</v>
      </c>
      <c r="C27" s="10">
        <v>3033</v>
      </c>
      <c r="D27" s="11">
        <v>1593</v>
      </c>
      <c r="E27" s="11">
        <v>1440</v>
      </c>
      <c r="F27" s="11">
        <v>26</v>
      </c>
      <c r="G27" s="11">
        <v>984</v>
      </c>
      <c r="H27" s="11">
        <v>1121</v>
      </c>
      <c r="I27" s="11">
        <v>724</v>
      </c>
      <c r="J27" s="11">
        <v>178</v>
      </c>
    </row>
    <row r="28" spans="1:10" ht="13.5" customHeight="1" x14ac:dyDescent="0.15">
      <c r="A28" s="23">
        <v>46166</v>
      </c>
      <c r="B28" s="23" t="s">
        <v>38</v>
      </c>
      <c r="C28" s="10">
        <v>1205</v>
      </c>
      <c r="D28" s="11">
        <v>612</v>
      </c>
      <c r="E28" s="11">
        <v>593</v>
      </c>
      <c r="F28" s="11">
        <v>14</v>
      </c>
      <c r="G28" s="11">
        <v>320</v>
      </c>
      <c r="H28" s="11">
        <v>475</v>
      </c>
      <c r="I28" s="11">
        <v>309</v>
      </c>
      <c r="J28" s="11">
        <v>87</v>
      </c>
    </row>
    <row r="29" spans="1:10" ht="13.5" customHeight="1" x14ac:dyDescent="0.15">
      <c r="A29" s="23">
        <v>46167</v>
      </c>
      <c r="B29" s="23" t="s">
        <v>39</v>
      </c>
      <c r="C29" s="10">
        <v>708</v>
      </c>
      <c r="D29" s="11">
        <v>400</v>
      </c>
      <c r="E29" s="11">
        <v>308</v>
      </c>
      <c r="F29" s="11">
        <v>5</v>
      </c>
      <c r="G29" s="11">
        <v>182</v>
      </c>
      <c r="H29" s="11">
        <v>282</v>
      </c>
      <c r="I29" s="11">
        <v>190</v>
      </c>
      <c r="J29" s="11">
        <v>49</v>
      </c>
    </row>
    <row r="30" spans="1:10" ht="13.5" customHeight="1" x14ac:dyDescent="0.15">
      <c r="A30" s="23">
        <v>46168</v>
      </c>
      <c r="B30" s="23" t="s">
        <v>33</v>
      </c>
      <c r="C30" s="10">
        <v>593</v>
      </c>
      <c r="D30" s="11">
        <v>326</v>
      </c>
      <c r="E30" s="11">
        <v>267</v>
      </c>
      <c r="F30" s="11">
        <v>0</v>
      </c>
      <c r="G30" s="11">
        <v>148</v>
      </c>
      <c r="H30" s="11">
        <v>246</v>
      </c>
      <c r="I30" s="11">
        <v>162</v>
      </c>
      <c r="J30" s="11">
        <v>37</v>
      </c>
    </row>
    <row r="31" spans="1:10" ht="13.5" customHeight="1" x14ac:dyDescent="0.15">
      <c r="A31" s="23">
        <v>46169</v>
      </c>
      <c r="B31" s="23" t="s">
        <v>34</v>
      </c>
      <c r="C31" s="10">
        <v>644</v>
      </c>
      <c r="D31" s="11">
        <v>390</v>
      </c>
      <c r="E31" s="11">
        <v>254</v>
      </c>
      <c r="F31" s="11">
        <v>3</v>
      </c>
      <c r="G31" s="11">
        <v>149</v>
      </c>
      <c r="H31" s="11">
        <v>233</v>
      </c>
      <c r="I31" s="11">
        <v>189</v>
      </c>
      <c r="J31" s="11">
        <v>70</v>
      </c>
    </row>
    <row r="32" spans="1:10" ht="13.5" customHeight="1" x14ac:dyDescent="0.15">
      <c r="A32" s="23">
        <v>46170</v>
      </c>
      <c r="B32" s="23" t="s">
        <v>35</v>
      </c>
      <c r="C32" s="10">
        <v>861</v>
      </c>
      <c r="D32" s="11">
        <v>478</v>
      </c>
      <c r="E32" s="11">
        <v>383</v>
      </c>
      <c r="F32" s="11">
        <v>4</v>
      </c>
      <c r="G32" s="11">
        <v>203</v>
      </c>
      <c r="H32" s="11">
        <v>360</v>
      </c>
      <c r="I32" s="11">
        <v>236</v>
      </c>
      <c r="J32" s="11">
        <v>58</v>
      </c>
    </row>
    <row r="33" spans="1:10" ht="13.5" customHeight="1" x14ac:dyDescent="0.15">
      <c r="A33" s="23">
        <v>46171</v>
      </c>
      <c r="B33" s="23" t="s">
        <v>36</v>
      </c>
      <c r="C33" s="10">
        <v>839</v>
      </c>
      <c r="D33" s="11">
        <v>459</v>
      </c>
      <c r="E33" s="11">
        <v>380</v>
      </c>
      <c r="F33" s="11">
        <v>4</v>
      </c>
      <c r="G33" s="11">
        <v>209</v>
      </c>
      <c r="H33" s="11">
        <v>336</v>
      </c>
      <c r="I33" s="11">
        <v>236</v>
      </c>
      <c r="J33" s="11">
        <v>54</v>
      </c>
    </row>
    <row r="34" spans="1:10" ht="13.5" customHeight="1" x14ac:dyDescent="0.15">
      <c r="A34" s="23">
        <v>46172</v>
      </c>
      <c r="B34" s="23" t="s">
        <v>37</v>
      </c>
      <c r="C34" s="10">
        <v>2372</v>
      </c>
      <c r="D34" s="11">
        <v>1276</v>
      </c>
      <c r="E34" s="11">
        <v>1096</v>
      </c>
      <c r="F34" s="11">
        <v>25</v>
      </c>
      <c r="G34" s="11">
        <v>655</v>
      </c>
      <c r="H34" s="11">
        <v>825</v>
      </c>
      <c r="I34" s="11">
        <v>669</v>
      </c>
      <c r="J34" s="11">
        <v>198</v>
      </c>
    </row>
    <row r="35" spans="1:10" ht="13.5" customHeight="1" thickBot="1" x14ac:dyDescent="0.2">
      <c r="A35" s="24">
        <v>46173</v>
      </c>
      <c r="B35" s="24" t="s">
        <v>38</v>
      </c>
      <c r="C35" s="25">
        <v>1685</v>
      </c>
      <c r="D35" s="13">
        <v>826</v>
      </c>
      <c r="E35" s="13">
        <v>859</v>
      </c>
      <c r="F35" s="13">
        <v>18</v>
      </c>
      <c r="G35" s="13">
        <v>480</v>
      </c>
      <c r="H35" s="13">
        <v>618</v>
      </c>
      <c r="I35" s="13">
        <v>427</v>
      </c>
      <c r="J35" s="13">
        <v>142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35592</v>
      </c>
      <c r="D36" s="14">
        <f t="shared" si="0"/>
        <v>18787</v>
      </c>
      <c r="E36" s="14">
        <f t="shared" si="0"/>
        <v>16805</v>
      </c>
      <c r="F36" s="14">
        <f t="shared" si="0"/>
        <v>306</v>
      </c>
      <c r="G36" s="14">
        <f t="shared" si="0"/>
        <v>9700</v>
      </c>
      <c r="H36" s="14">
        <f t="shared" si="0"/>
        <v>13420</v>
      </c>
      <c r="I36" s="14">
        <f t="shared" si="0"/>
        <v>9596</v>
      </c>
      <c r="J36" s="14">
        <f t="shared" si="0"/>
        <v>2570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1148.1290322580646</v>
      </c>
      <c r="D37" s="15">
        <f t="shared" si="1"/>
        <v>606.0322580645161</v>
      </c>
      <c r="E37" s="15">
        <f t="shared" si="1"/>
        <v>542.09677419354841</v>
      </c>
      <c r="F37" s="15">
        <f t="shared" si="1"/>
        <v>9.870967741935484</v>
      </c>
      <c r="G37" s="15">
        <f t="shared" si="1"/>
        <v>312.90322580645159</v>
      </c>
      <c r="H37" s="15">
        <f t="shared" si="1"/>
        <v>432.90322580645159</v>
      </c>
      <c r="I37" s="15">
        <f t="shared" si="1"/>
        <v>309.54838709677421</v>
      </c>
      <c r="J37" s="15">
        <f t="shared" si="1"/>
        <v>82.903225806451616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844.44444444444446</v>
      </c>
      <c r="D38" s="32" t="s">
        <v>5</v>
      </c>
      <c r="E38" s="31"/>
      <c r="F38" s="15">
        <f>AVERAGE(C6:C10,C13:C14,C27:C28,C20:C21,C34:C35)</f>
        <v>1568.6153846153845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47" t="s">
        <v>21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5297</v>
      </c>
      <c r="D5" s="11">
        <v>2527</v>
      </c>
      <c r="E5" s="11">
        <v>2770</v>
      </c>
      <c r="F5" s="11">
        <v>56</v>
      </c>
      <c r="G5" s="11">
        <v>1417</v>
      </c>
      <c r="H5" s="11">
        <v>1718</v>
      </c>
      <c r="I5" s="11">
        <v>1683</v>
      </c>
      <c r="J5" s="11">
        <v>423</v>
      </c>
    </row>
    <row r="6" spans="1:10" ht="13.5" customHeight="1" x14ac:dyDescent="0.15">
      <c r="A6" s="23">
        <v>46144</v>
      </c>
      <c r="B6" s="23" t="s">
        <v>37</v>
      </c>
      <c r="C6" s="10">
        <v>3383</v>
      </c>
      <c r="D6" s="11">
        <v>1750</v>
      </c>
      <c r="E6" s="11">
        <v>1633</v>
      </c>
      <c r="F6" s="11">
        <v>56</v>
      </c>
      <c r="G6" s="11">
        <v>917</v>
      </c>
      <c r="H6" s="11">
        <v>1153</v>
      </c>
      <c r="I6" s="11">
        <v>1022</v>
      </c>
      <c r="J6" s="11">
        <v>235</v>
      </c>
    </row>
    <row r="7" spans="1:10" ht="13.5" customHeight="1" x14ac:dyDescent="0.15">
      <c r="A7" s="23">
        <v>46145</v>
      </c>
      <c r="B7" s="23" t="s">
        <v>38</v>
      </c>
      <c r="C7" s="10">
        <v>1147</v>
      </c>
      <c r="D7" s="11">
        <v>560</v>
      </c>
      <c r="E7" s="11">
        <v>587</v>
      </c>
      <c r="F7" s="11">
        <v>11</v>
      </c>
      <c r="G7" s="11">
        <v>163</v>
      </c>
      <c r="H7" s="11">
        <v>449</v>
      </c>
      <c r="I7" s="11">
        <v>427</v>
      </c>
      <c r="J7" s="11">
        <v>97</v>
      </c>
    </row>
    <row r="8" spans="1:10" ht="13.5" customHeight="1" x14ac:dyDescent="0.15">
      <c r="A8" s="23">
        <v>46146</v>
      </c>
      <c r="B8" s="6" t="s">
        <v>39</v>
      </c>
      <c r="C8" s="10">
        <v>1576</v>
      </c>
      <c r="D8" s="11">
        <v>813</v>
      </c>
      <c r="E8" s="11">
        <v>763</v>
      </c>
      <c r="F8" s="11">
        <v>21</v>
      </c>
      <c r="G8" s="11">
        <v>316</v>
      </c>
      <c r="H8" s="11">
        <v>662</v>
      </c>
      <c r="I8" s="11">
        <v>494</v>
      </c>
      <c r="J8" s="11">
        <v>83</v>
      </c>
    </row>
    <row r="9" spans="1:10" ht="13.5" customHeight="1" x14ac:dyDescent="0.15">
      <c r="A9" s="23">
        <v>46147</v>
      </c>
      <c r="B9" s="6" t="s">
        <v>33</v>
      </c>
      <c r="C9" s="10">
        <v>810</v>
      </c>
      <c r="D9" s="11">
        <v>394</v>
      </c>
      <c r="E9" s="11">
        <v>416</v>
      </c>
      <c r="F9" s="11">
        <v>7</v>
      </c>
      <c r="G9" s="11">
        <v>168</v>
      </c>
      <c r="H9" s="11">
        <v>327</v>
      </c>
      <c r="I9" s="11">
        <v>269</v>
      </c>
      <c r="J9" s="11">
        <v>39</v>
      </c>
    </row>
    <row r="10" spans="1:10" ht="13.5" customHeight="1" x14ac:dyDescent="0.15">
      <c r="A10" s="23">
        <v>46148</v>
      </c>
      <c r="B10" s="6" t="s">
        <v>34</v>
      </c>
      <c r="C10" s="11">
        <v>1006</v>
      </c>
      <c r="D10" s="11">
        <v>449</v>
      </c>
      <c r="E10" s="11">
        <v>557</v>
      </c>
      <c r="F10" s="11">
        <v>5</v>
      </c>
      <c r="G10" s="11">
        <v>153</v>
      </c>
      <c r="H10" s="11">
        <v>326</v>
      </c>
      <c r="I10" s="11">
        <v>436</v>
      </c>
      <c r="J10" s="11">
        <v>86</v>
      </c>
    </row>
    <row r="11" spans="1:10" ht="13.5" customHeight="1" x14ac:dyDescent="0.15">
      <c r="A11" s="23">
        <v>46149</v>
      </c>
      <c r="B11" s="23" t="s">
        <v>35</v>
      </c>
      <c r="C11" s="10">
        <v>1208</v>
      </c>
      <c r="D11" s="11">
        <v>576</v>
      </c>
      <c r="E11" s="11">
        <v>632</v>
      </c>
      <c r="F11" s="11">
        <v>6</v>
      </c>
      <c r="G11" s="11">
        <v>216</v>
      </c>
      <c r="H11" s="11">
        <v>556</v>
      </c>
      <c r="I11" s="11">
        <v>383</v>
      </c>
      <c r="J11" s="11">
        <v>47</v>
      </c>
    </row>
    <row r="12" spans="1:10" ht="13.5" customHeight="1" x14ac:dyDescent="0.15">
      <c r="A12" s="23">
        <v>46150</v>
      </c>
      <c r="B12" s="23" t="s">
        <v>36</v>
      </c>
      <c r="C12" s="10">
        <v>1047</v>
      </c>
      <c r="D12" s="11">
        <v>524</v>
      </c>
      <c r="E12" s="11">
        <v>523</v>
      </c>
      <c r="F12" s="11">
        <v>6</v>
      </c>
      <c r="G12" s="11">
        <v>178</v>
      </c>
      <c r="H12" s="11">
        <v>398</v>
      </c>
      <c r="I12" s="11">
        <v>394</v>
      </c>
      <c r="J12" s="11">
        <v>71</v>
      </c>
    </row>
    <row r="13" spans="1:10" ht="13.5" customHeight="1" x14ac:dyDescent="0.15">
      <c r="A13" s="23">
        <v>46151</v>
      </c>
      <c r="B13" s="23" t="s">
        <v>37</v>
      </c>
      <c r="C13" s="10">
        <v>931</v>
      </c>
      <c r="D13" s="11">
        <v>405</v>
      </c>
      <c r="E13" s="11">
        <v>526</v>
      </c>
      <c r="F13" s="11">
        <v>13</v>
      </c>
      <c r="G13" s="11">
        <v>180</v>
      </c>
      <c r="H13" s="11">
        <v>372</v>
      </c>
      <c r="I13" s="11">
        <v>323</v>
      </c>
      <c r="J13" s="11">
        <v>43</v>
      </c>
    </row>
    <row r="14" spans="1:10" ht="13.5" customHeight="1" x14ac:dyDescent="0.15">
      <c r="A14" s="23">
        <v>46152</v>
      </c>
      <c r="B14" s="23" t="s">
        <v>38</v>
      </c>
      <c r="C14" s="10">
        <v>979</v>
      </c>
      <c r="D14" s="11">
        <v>448</v>
      </c>
      <c r="E14" s="11">
        <v>531</v>
      </c>
      <c r="F14" s="11">
        <v>8</v>
      </c>
      <c r="G14" s="11">
        <v>215</v>
      </c>
      <c r="H14" s="11">
        <v>430</v>
      </c>
      <c r="I14" s="11">
        <v>287</v>
      </c>
      <c r="J14" s="11">
        <v>39</v>
      </c>
    </row>
    <row r="15" spans="1:10" ht="13.5" customHeight="1" x14ac:dyDescent="0.15">
      <c r="A15" s="23">
        <v>46153</v>
      </c>
      <c r="B15" s="23" t="s">
        <v>39</v>
      </c>
      <c r="C15" s="10">
        <v>812</v>
      </c>
      <c r="D15" s="11">
        <v>408</v>
      </c>
      <c r="E15" s="11">
        <v>404</v>
      </c>
      <c r="F15" s="11">
        <v>10</v>
      </c>
      <c r="G15" s="11">
        <v>167</v>
      </c>
      <c r="H15" s="11">
        <v>321</v>
      </c>
      <c r="I15" s="11">
        <v>278</v>
      </c>
      <c r="J15" s="11">
        <v>36</v>
      </c>
    </row>
    <row r="16" spans="1:10" ht="13.5" customHeight="1" x14ac:dyDescent="0.15">
      <c r="A16" s="23">
        <v>46154</v>
      </c>
      <c r="B16" s="23" t="s">
        <v>33</v>
      </c>
      <c r="C16" s="10">
        <v>1396</v>
      </c>
      <c r="D16" s="11">
        <v>687</v>
      </c>
      <c r="E16" s="11">
        <v>709</v>
      </c>
      <c r="F16" s="11">
        <v>8</v>
      </c>
      <c r="G16" s="11">
        <v>190</v>
      </c>
      <c r="H16" s="11">
        <v>516</v>
      </c>
      <c r="I16" s="11">
        <v>604</v>
      </c>
      <c r="J16" s="11">
        <v>78</v>
      </c>
    </row>
    <row r="17" spans="1:10" ht="13.5" customHeight="1" x14ac:dyDescent="0.15">
      <c r="A17" s="23">
        <v>46155</v>
      </c>
      <c r="B17" s="23" t="s">
        <v>34</v>
      </c>
      <c r="C17" s="10">
        <v>791</v>
      </c>
      <c r="D17" s="11">
        <v>422</v>
      </c>
      <c r="E17" s="11">
        <v>369</v>
      </c>
      <c r="F17" s="11">
        <v>6</v>
      </c>
      <c r="G17" s="11">
        <v>133</v>
      </c>
      <c r="H17" s="11">
        <v>307</v>
      </c>
      <c r="I17" s="11">
        <v>279</v>
      </c>
      <c r="J17" s="11">
        <v>66</v>
      </c>
    </row>
    <row r="18" spans="1:10" ht="13.5" customHeight="1" x14ac:dyDescent="0.15">
      <c r="A18" s="23">
        <v>46156</v>
      </c>
      <c r="B18" s="23" t="s">
        <v>35</v>
      </c>
      <c r="C18" s="10">
        <v>800</v>
      </c>
      <c r="D18" s="11">
        <v>429</v>
      </c>
      <c r="E18" s="11">
        <v>371</v>
      </c>
      <c r="F18" s="11">
        <v>5</v>
      </c>
      <c r="G18" s="11">
        <v>126</v>
      </c>
      <c r="H18" s="11">
        <v>326</v>
      </c>
      <c r="I18" s="11">
        <v>284</v>
      </c>
      <c r="J18" s="11">
        <v>59</v>
      </c>
    </row>
    <row r="19" spans="1:10" ht="13.5" customHeight="1" x14ac:dyDescent="0.15">
      <c r="A19" s="23">
        <v>46157</v>
      </c>
      <c r="B19" s="23" t="s">
        <v>36</v>
      </c>
      <c r="C19" s="10">
        <v>963</v>
      </c>
      <c r="D19" s="11">
        <v>447</v>
      </c>
      <c r="E19" s="11">
        <v>516</v>
      </c>
      <c r="F19" s="11">
        <v>7</v>
      </c>
      <c r="G19" s="11">
        <v>239</v>
      </c>
      <c r="H19" s="11">
        <v>363</v>
      </c>
      <c r="I19" s="11">
        <v>296</v>
      </c>
      <c r="J19" s="11">
        <v>58</v>
      </c>
    </row>
    <row r="20" spans="1:10" ht="13.5" customHeight="1" x14ac:dyDescent="0.15">
      <c r="A20" s="23">
        <v>46158</v>
      </c>
      <c r="B20" s="23" t="s">
        <v>37</v>
      </c>
      <c r="C20" s="10">
        <v>1244</v>
      </c>
      <c r="D20" s="11">
        <v>628</v>
      </c>
      <c r="E20" s="11">
        <v>616</v>
      </c>
      <c r="F20" s="11">
        <v>18</v>
      </c>
      <c r="G20" s="11">
        <v>307</v>
      </c>
      <c r="H20" s="11">
        <v>439</v>
      </c>
      <c r="I20" s="11">
        <v>411</v>
      </c>
      <c r="J20" s="11">
        <v>69</v>
      </c>
    </row>
    <row r="21" spans="1:10" ht="13.5" customHeight="1" x14ac:dyDescent="0.15">
      <c r="A21" s="23">
        <v>46159</v>
      </c>
      <c r="B21" s="23" t="s">
        <v>38</v>
      </c>
      <c r="C21" s="10">
        <v>4569</v>
      </c>
      <c r="D21" s="11">
        <v>2185</v>
      </c>
      <c r="E21" s="11">
        <v>2384</v>
      </c>
      <c r="F21" s="11">
        <v>107</v>
      </c>
      <c r="G21" s="11">
        <v>1571</v>
      </c>
      <c r="H21" s="11">
        <v>1587</v>
      </c>
      <c r="I21" s="11">
        <v>1070</v>
      </c>
      <c r="J21" s="11">
        <v>234</v>
      </c>
    </row>
    <row r="22" spans="1:10" ht="13.5" customHeight="1" x14ac:dyDescent="0.15">
      <c r="A22" s="23">
        <v>46160</v>
      </c>
      <c r="B22" s="23" t="s">
        <v>39</v>
      </c>
      <c r="C22" s="10">
        <v>899</v>
      </c>
      <c r="D22" s="11">
        <v>408</v>
      </c>
      <c r="E22" s="11">
        <v>491</v>
      </c>
      <c r="F22" s="11">
        <v>13</v>
      </c>
      <c r="G22" s="11">
        <v>242</v>
      </c>
      <c r="H22" s="11">
        <v>320</v>
      </c>
      <c r="I22" s="11">
        <v>289</v>
      </c>
      <c r="J22" s="11">
        <v>35</v>
      </c>
    </row>
    <row r="23" spans="1:10" ht="13.5" customHeight="1" x14ac:dyDescent="0.15">
      <c r="A23" s="23">
        <v>46161</v>
      </c>
      <c r="B23" s="23" t="s">
        <v>33</v>
      </c>
      <c r="C23" s="10">
        <v>1308</v>
      </c>
      <c r="D23" s="11">
        <v>554</v>
      </c>
      <c r="E23" s="11">
        <v>754</v>
      </c>
      <c r="F23" s="11">
        <v>14</v>
      </c>
      <c r="G23" s="11">
        <v>301</v>
      </c>
      <c r="H23" s="11">
        <v>490</v>
      </c>
      <c r="I23" s="11">
        <v>457</v>
      </c>
      <c r="J23" s="11">
        <v>46</v>
      </c>
    </row>
    <row r="24" spans="1:10" ht="13.5" customHeight="1" x14ac:dyDescent="0.15">
      <c r="A24" s="23">
        <v>46162</v>
      </c>
      <c r="B24" s="23" t="s">
        <v>34</v>
      </c>
      <c r="C24" s="10">
        <v>1710</v>
      </c>
      <c r="D24" s="11">
        <v>895</v>
      </c>
      <c r="E24" s="11">
        <v>815</v>
      </c>
      <c r="F24" s="11">
        <v>15</v>
      </c>
      <c r="G24" s="11">
        <v>362</v>
      </c>
      <c r="H24" s="11">
        <v>646</v>
      </c>
      <c r="I24" s="11">
        <v>606</v>
      </c>
      <c r="J24" s="11">
        <v>81</v>
      </c>
    </row>
    <row r="25" spans="1:10" ht="13.5" customHeight="1" x14ac:dyDescent="0.15">
      <c r="A25" s="23">
        <v>46163</v>
      </c>
      <c r="B25" s="23" t="s">
        <v>35</v>
      </c>
      <c r="C25" s="10">
        <v>1395</v>
      </c>
      <c r="D25" s="11">
        <v>680</v>
      </c>
      <c r="E25" s="11">
        <v>715</v>
      </c>
      <c r="F25" s="11">
        <v>2</v>
      </c>
      <c r="G25" s="11">
        <v>195</v>
      </c>
      <c r="H25" s="11">
        <v>527</v>
      </c>
      <c r="I25" s="11">
        <v>555</v>
      </c>
      <c r="J25" s="11">
        <v>116</v>
      </c>
    </row>
    <row r="26" spans="1:10" ht="13.5" customHeight="1" x14ac:dyDescent="0.15">
      <c r="A26" s="23">
        <v>46164</v>
      </c>
      <c r="B26" s="23" t="s">
        <v>36</v>
      </c>
      <c r="C26" s="10">
        <v>2085</v>
      </c>
      <c r="D26" s="11">
        <v>1046</v>
      </c>
      <c r="E26" s="11">
        <v>1039</v>
      </c>
      <c r="F26" s="11">
        <v>32</v>
      </c>
      <c r="G26" s="11">
        <v>604</v>
      </c>
      <c r="H26" s="11">
        <v>739</v>
      </c>
      <c r="I26" s="11">
        <v>574</v>
      </c>
      <c r="J26" s="11">
        <v>136</v>
      </c>
    </row>
    <row r="27" spans="1:10" ht="13.5" customHeight="1" x14ac:dyDescent="0.15">
      <c r="A27" s="23">
        <v>46165</v>
      </c>
      <c r="B27" s="23" t="s">
        <v>37</v>
      </c>
      <c r="C27" s="10">
        <v>4739</v>
      </c>
      <c r="D27" s="11">
        <v>2327</v>
      </c>
      <c r="E27" s="11">
        <v>2412</v>
      </c>
      <c r="F27" s="11">
        <v>62</v>
      </c>
      <c r="G27" s="11">
        <v>1554</v>
      </c>
      <c r="H27" s="11">
        <v>1594</v>
      </c>
      <c r="I27" s="11">
        <v>1332</v>
      </c>
      <c r="J27" s="11">
        <v>197</v>
      </c>
    </row>
    <row r="28" spans="1:10" ht="13.5" customHeight="1" x14ac:dyDescent="0.15">
      <c r="A28" s="23">
        <v>46166</v>
      </c>
      <c r="B28" s="23" t="s">
        <v>38</v>
      </c>
      <c r="C28" s="10">
        <v>2288</v>
      </c>
      <c r="D28" s="11">
        <v>1111</v>
      </c>
      <c r="E28" s="11">
        <v>1177</v>
      </c>
      <c r="F28" s="11">
        <v>29</v>
      </c>
      <c r="G28" s="11">
        <v>594</v>
      </c>
      <c r="H28" s="11">
        <v>923</v>
      </c>
      <c r="I28" s="11">
        <v>634</v>
      </c>
      <c r="J28" s="11">
        <v>108</v>
      </c>
    </row>
    <row r="29" spans="1:10" ht="13.5" customHeight="1" x14ac:dyDescent="0.15">
      <c r="A29" s="23">
        <v>46167</v>
      </c>
      <c r="B29" s="23" t="s">
        <v>39</v>
      </c>
      <c r="C29" s="10">
        <v>1559</v>
      </c>
      <c r="D29" s="11">
        <v>683</v>
      </c>
      <c r="E29" s="11">
        <v>876</v>
      </c>
      <c r="F29" s="11">
        <v>21</v>
      </c>
      <c r="G29" s="11">
        <v>435</v>
      </c>
      <c r="H29" s="11">
        <v>537</v>
      </c>
      <c r="I29" s="11">
        <v>510</v>
      </c>
      <c r="J29" s="11">
        <v>56</v>
      </c>
    </row>
    <row r="30" spans="1:10" ht="13.5" customHeight="1" x14ac:dyDescent="0.15">
      <c r="A30" s="23">
        <v>46168</v>
      </c>
      <c r="B30" s="23" t="s">
        <v>33</v>
      </c>
      <c r="C30" s="10">
        <v>1045</v>
      </c>
      <c r="D30" s="11">
        <v>461</v>
      </c>
      <c r="E30" s="11">
        <v>584</v>
      </c>
      <c r="F30" s="11">
        <v>1</v>
      </c>
      <c r="G30" s="11">
        <v>147</v>
      </c>
      <c r="H30" s="11">
        <v>306</v>
      </c>
      <c r="I30" s="11">
        <v>544</v>
      </c>
      <c r="J30" s="11">
        <v>47</v>
      </c>
    </row>
    <row r="31" spans="1:10" ht="13.5" customHeight="1" x14ac:dyDescent="0.15">
      <c r="A31" s="23">
        <v>46169</v>
      </c>
      <c r="B31" s="23" t="s">
        <v>34</v>
      </c>
      <c r="C31" s="10">
        <v>1994</v>
      </c>
      <c r="D31" s="11">
        <v>1064</v>
      </c>
      <c r="E31" s="11">
        <v>930</v>
      </c>
      <c r="F31" s="11">
        <v>20</v>
      </c>
      <c r="G31" s="11">
        <v>289</v>
      </c>
      <c r="H31" s="11">
        <v>728</v>
      </c>
      <c r="I31" s="11">
        <v>823</v>
      </c>
      <c r="J31" s="11">
        <v>134</v>
      </c>
    </row>
    <row r="32" spans="1:10" ht="13.5" customHeight="1" x14ac:dyDescent="0.15">
      <c r="A32" s="23">
        <v>46170</v>
      </c>
      <c r="B32" s="23" t="s">
        <v>35</v>
      </c>
      <c r="C32" s="10">
        <v>1464</v>
      </c>
      <c r="D32" s="11">
        <v>766</v>
      </c>
      <c r="E32" s="11">
        <v>698</v>
      </c>
      <c r="F32" s="11">
        <v>17</v>
      </c>
      <c r="G32" s="11">
        <v>246</v>
      </c>
      <c r="H32" s="11">
        <v>660</v>
      </c>
      <c r="I32" s="11">
        <v>466</v>
      </c>
      <c r="J32" s="11">
        <v>75</v>
      </c>
    </row>
    <row r="33" spans="1:10" ht="13.5" customHeight="1" x14ac:dyDescent="0.15">
      <c r="A33" s="23">
        <v>46171</v>
      </c>
      <c r="B33" s="23" t="s">
        <v>36</v>
      </c>
      <c r="C33" s="10">
        <v>1578</v>
      </c>
      <c r="D33" s="11">
        <v>795</v>
      </c>
      <c r="E33" s="11">
        <v>783</v>
      </c>
      <c r="F33" s="11">
        <v>7</v>
      </c>
      <c r="G33" s="11">
        <v>293</v>
      </c>
      <c r="H33" s="11">
        <v>792</v>
      </c>
      <c r="I33" s="11">
        <v>417</v>
      </c>
      <c r="J33" s="11">
        <v>69</v>
      </c>
    </row>
    <row r="34" spans="1:10" ht="13.5" customHeight="1" x14ac:dyDescent="0.15">
      <c r="A34" s="23">
        <v>46172</v>
      </c>
      <c r="B34" s="23" t="s">
        <v>37</v>
      </c>
      <c r="C34" s="10">
        <v>3226</v>
      </c>
      <c r="D34" s="11">
        <v>1588</v>
      </c>
      <c r="E34" s="11">
        <v>1638</v>
      </c>
      <c r="F34" s="11">
        <v>43</v>
      </c>
      <c r="G34" s="11">
        <v>856</v>
      </c>
      <c r="H34" s="11">
        <v>1100</v>
      </c>
      <c r="I34" s="11">
        <v>985</v>
      </c>
      <c r="J34" s="11">
        <v>242</v>
      </c>
    </row>
    <row r="35" spans="1:10" ht="13.5" customHeight="1" thickBot="1" x14ac:dyDescent="0.2">
      <c r="A35" s="24">
        <v>46173</v>
      </c>
      <c r="B35" s="24" t="s">
        <v>38</v>
      </c>
      <c r="C35" s="25">
        <v>2376</v>
      </c>
      <c r="D35" s="13">
        <v>1120</v>
      </c>
      <c r="E35" s="13">
        <v>1256</v>
      </c>
      <c r="F35" s="13">
        <v>38</v>
      </c>
      <c r="G35" s="13">
        <v>604</v>
      </c>
      <c r="H35" s="13">
        <v>754</v>
      </c>
      <c r="I35" s="13">
        <v>797</v>
      </c>
      <c r="J35" s="13">
        <v>183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55625</v>
      </c>
      <c r="D36" s="14">
        <f t="shared" si="0"/>
        <v>27150</v>
      </c>
      <c r="E36" s="14">
        <f t="shared" si="0"/>
        <v>28475</v>
      </c>
      <c r="F36" s="14">
        <f t="shared" si="0"/>
        <v>664</v>
      </c>
      <c r="G36" s="14">
        <f t="shared" si="0"/>
        <v>13378</v>
      </c>
      <c r="H36" s="14">
        <f t="shared" si="0"/>
        <v>20366</v>
      </c>
      <c r="I36" s="14">
        <f t="shared" si="0"/>
        <v>17929</v>
      </c>
      <c r="J36" s="14">
        <f t="shared" si="0"/>
        <v>3288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1794.3548387096773</v>
      </c>
      <c r="D37" s="15">
        <f t="shared" si="1"/>
        <v>875.80645161290317</v>
      </c>
      <c r="E37" s="15">
        <f t="shared" si="1"/>
        <v>918.54838709677415</v>
      </c>
      <c r="F37" s="15">
        <f t="shared" si="1"/>
        <v>21.419354838709676</v>
      </c>
      <c r="G37" s="15">
        <f t="shared" si="1"/>
        <v>431.54838709677421</v>
      </c>
      <c r="H37" s="15">
        <f t="shared" si="1"/>
        <v>656.9677419354839</v>
      </c>
      <c r="I37" s="15">
        <f t="shared" si="1"/>
        <v>578.35483870967744</v>
      </c>
      <c r="J37" s="15">
        <f t="shared" si="1"/>
        <v>106.06451612903226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1519.5</v>
      </c>
      <c r="D38" s="32" t="s">
        <v>5</v>
      </c>
      <c r="E38" s="31"/>
      <c r="F38" s="15">
        <f>AVERAGE(C6:C10,C13:C14,C27:C28,C20:C21,C34:C35)</f>
        <v>2174.9230769230771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48" t="s">
        <v>22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10667</v>
      </c>
      <c r="D5" s="11">
        <v>7331</v>
      </c>
      <c r="E5" s="11">
        <v>3336</v>
      </c>
      <c r="F5" s="11">
        <v>63</v>
      </c>
      <c r="G5" s="11">
        <v>391</v>
      </c>
      <c r="H5" s="11">
        <v>4929</v>
      </c>
      <c r="I5" s="11">
        <v>4191</v>
      </c>
      <c r="J5" s="11">
        <v>1093</v>
      </c>
    </row>
    <row r="6" spans="1:10" ht="13.5" customHeight="1" x14ac:dyDescent="0.15">
      <c r="A6" s="23">
        <v>46144</v>
      </c>
      <c r="B6" s="23" t="s">
        <v>37</v>
      </c>
      <c r="C6" s="12">
        <v>15888</v>
      </c>
      <c r="D6" s="12">
        <v>10333</v>
      </c>
      <c r="E6" s="12">
        <v>5555</v>
      </c>
      <c r="F6" s="12">
        <v>195</v>
      </c>
      <c r="G6" s="12">
        <v>814</v>
      </c>
      <c r="H6" s="12">
        <v>8451</v>
      </c>
      <c r="I6" s="12">
        <v>5491</v>
      </c>
      <c r="J6" s="12">
        <v>937</v>
      </c>
    </row>
    <row r="7" spans="1:10" ht="13.5" customHeight="1" x14ac:dyDescent="0.15">
      <c r="A7" s="23">
        <v>46145</v>
      </c>
      <c r="B7" s="23" t="s">
        <v>38</v>
      </c>
      <c r="C7" s="10">
        <v>16086</v>
      </c>
      <c r="D7" s="11">
        <v>10129</v>
      </c>
      <c r="E7" s="11">
        <v>5957</v>
      </c>
      <c r="F7" s="11">
        <v>383</v>
      </c>
      <c r="G7" s="11">
        <v>840</v>
      </c>
      <c r="H7" s="11">
        <v>8989</v>
      </c>
      <c r="I7" s="11">
        <v>5022</v>
      </c>
      <c r="J7" s="11">
        <v>852</v>
      </c>
    </row>
    <row r="8" spans="1:10" ht="13.5" customHeight="1" x14ac:dyDescent="0.15">
      <c r="A8" s="23">
        <v>46146</v>
      </c>
      <c r="B8" s="6" t="s">
        <v>39</v>
      </c>
      <c r="C8" s="12">
        <v>13235</v>
      </c>
      <c r="D8" s="12">
        <v>8332</v>
      </c>
      <c r="E8" s="12">
        <v>4903</v>
      </c>
      <c r="F8" s="12">
        <v>194</v>
      </c>
      <c r="G8" s="12">
        <v>552</v>
      </c>
      <c r="H8" s="12">
        <v>6745</v>
      </c>
      <c r="I8" s="12">
        <v>4899</v>
      </c>
      <c r="J8" s="12">
        <v>845</v>
      </c>
    </row>
    <row r="9" spans="1:10" ht="13.5" customHeight="1" x14ac:dyDescent="0.15">
      <c r="A9" s="23">
        <v>46147</v>
      </c>
      <c r="B9" s="6" t="s">
        <v>33</v>
      </c>
      <c r="C9" s="10">
        <v>12858</v>
      </c>
      <c r="D9" s="11">
        <v>8002</v>
      </c>
      <c r="E9" s="11">
        <v>4856</v>
      </c>
      <c r="F9" s="11">
        <v>150</v>
      </c>
      <c r="G9" s="11">
        <v>579</v>
      </c>
      <c r="H9" s="11">
        <v>7099</v>
      </c>
      <c r="I9" s="11">
        <v>4271</v>
      </c>
      <c r="J9" s="11">
        <v>759</v>
      </c>
    </row>
    <row r="10" spans="1:10" ht="13.5" customHeight="1" x14ac:dyDescent="0.15">
      <c r="A10" s="23">
        <v>46148</v>
      </c>
      <c r="B10" s="6" t="s">
        <v>34</v>
      </c>
      <c r="C10" s="11">
        <v>9912</v>
      </c>
      <c r="D10" s="11">
        <v>6104</v>
      </c>
      <c r="E10" s="11">
        <v>3808</v>
      </c>
      <c r="F10" s="11">
        <v>130</v>
      </c>
      <c r="G10" s="11">
        <v>539</v>
      </c>
      <c r="H10" s="11">
        <v>5455</v>
      </c>
      <c r="I10" s="11">
        <v>3138</v>
      </c>
      <c r="J10" s="11">
        <v>650</v>
      </c>
    </row>
    <row r="11" spans="1:10" ht="13.5" customHeight="1" x14ac:dyDescent="0.15">
      <c r="A11" s="23">
        <v>46149</v>
      </c>
      <c r="B11" s="23" t="s">
        <v>35</v>
      </c>
      <c r="C11" s="12">
        <v>7703</v>
      </c>
      <c r="D11" s="10">
        <v>5065</v>
      </c>
      <c r="E11" s="10">
        <v>2638</v>
      </c>
      <c r="F11" s="10">
        <v>34</v>
      </c>
      <c r="G11" s="10">
        <v>318</v>
      </c>
      <c r="H11" s="10">
        <v>3582</v>
      </c>
      <c r="I11" s="10">
        <v>2960</v>
      </c>
      <c r="J11" s="10">
        <v>809</v>
      </c>
    </row>
    <row r="12" spans="1:10" ht="13.5" customHeight="1" x14ac:dyDescent="0.15">
      <c r="A12" s="23">
        <v>46150</v>
      </c>
      <c r="B12" s="23" t="s">
        <v>36</v>
      </c>
      <c r="C12" s="10">
        <v>8656</v>
      </c>
      <c r="D12" s="10">
        <v>5815</v>
      </c>
      <c r="E12" s="10">
        <v>2841</v>
      </c>
      <c r="F12" s="10">
        <v>40</v>
      </c>
      <c r="G12" s="10">
        <v>306</v>
      </c>
      <c r="H12" s="10">
        <v>3972</v>
      </c>
      <c r="I12" s="10">
        <v>3532</v>
      </c>
      <c r="J12" s="10">
        <v>806</v>
      </c>
    </row>
    <row r="13" spans="1:10" ht="13.5" customHeight="1" x14ac:dyDescent="0.15">
      <c r="A13" s="23">
        <v>46151</v>
      </c>
      <c r="B13" s="23" t="s">
        <v>37</v>
      </c>
      <c r="C13" s="11">
        <v>10679</v>
      </c>
      <c r="D13" s="11">
        <v>6763</v>
      </c>
      <c r="E13" s="11">
        <v>3916</v>
      </c>
      <c r="F13" s="11">
        <v>152</v>
      </c>
      <c r="G13" s="11">
        <v>492</v>
      </c>
      <c r="H13" s="11">
        <v>5460</v>
      </c>
      <c r="I13" s="11">
        <v>3779</v>
      </c>
      <c r="J13" s="11">
        <v>796</v>
      </c>
    </row>
    <row r="14" spans="1:10" ht="13.5" customHeight="1" x14ac:dyDescent="0.15">
      <c r="A14" s="23">
        <v>46152</v>
      </c>
      <c r="B14" s="23" t="s">
        <v>38</v>
      </c>
      <c r="C14" s="10">
        <v>10133</v>
      </c>
      <c r="D14" s="11">
        <v>6264</v>
      </c>
      <c r="E14" s="11">
        <v>3869</v>
      </c>
      <c r="F14" s="11">
        <v>149</v>
      </c>
      <c r="G14" s="11">
        <v>438</v>
      </c>
      <c r="H14" s="11">
        <v>5316</v>
      </c>
      <c r="I14" s="11">
        <v>3498</v>
      </c>
      <c r="J14" s="11">
        <v>732</v>
      </c>
    </row>
    <row r="15" spans="1:10" ht="13.5" customHeight="1" x14ac:dyDescent="0.15">
      <c r="A15" s="23">
        <v>46153</v>
      </c>
      <c r="B15" s="23" t="s">
        <v>39</v>
      </c>
      <c r="C15" s="10">
        <v>9661</v>
      </c>
      <c r="D15" s="11">
        <v>6838</v>
      </c>
      <c r="E15" s="11">
        <v>2823</v>
      </c>
      <c r="F15" s="11">
        <v>38</v>
      </c>
      <c r="G15" s="11">
        <v>361</v>
      </c>
      <c r="H15" s="11">
        <v>4128</v>
      </c>
      <c r="I15" s="11">
        <v>3882</v>
      </c>
      <c r="J15" s="11">
        <v>1252</v>
      </c>
    </row>
    <row r="16" spans="1:10" ht="13.5" customHeight="1" x14ac:dyDescent="0.15">
      <c r="A16" s="23">
        <v>46154</v>
      </c>
      <c r="B16" s="23" t="s">
        <v>33</v>
      </c>
      <c r="C16" s="10">
        <v>8210</v>
      </c>
      <c r="D16" s="10">
        <v>5521</v>
      </c>
      <c r="E16" s="10">
        <v>2689</v>
      </c>
      <c r="F16" s="10">
        <v>37</v>
      </c>
      <c r="G16" s="10">
        <v>322</v>
      </c>
      <c r="H16" s="10">
        <v>3738</v>
      </c>
      <c r="I16" s="10">
        <v>3176</v>
      </c>
      <c r="J16" s="10">
        <v>937</v>
      </c>
    </row>
    <row r="17" spans="1:10" ht="13.5" customHeight="1" x14ac:dyDescent="0.15">
      <c r="A17" s="23">
        <v>46155</v>
      </c>
      <c r="B17" s="23" t="s">
        <v>34</v>
      </c>
      <c r="C17" s="10">
        <v>9382</v>
      </c>
      <c r="D17" s="11">
        <v>6568</v>
      </c>
      <c r="E17" s="11">
        <v>2814</v>
      </c>
      <c r="F17" s="11">
        <v>41</v>
      </c>
      <c r="G17" s="11">
        <v>380</v>
      </c>
      <c r="H17" s="11">
        <v>4279</v>
      </c>
      <c r="I17" s="11">
        <v>3610</v>
      </c>
      <c r="J17" s="11">
        <v>1072</v>
      </c>
    </row>
    <row r="18" spans="1:10" ht="13.5" customHeight="1" x14ac:dyDescent="0.15">
      <c r="A18" s="23">
        <v>46156</v>
      </c>
      <c r="B18" s="23" t="s">
        <v>35</v>
      </c>
      <c r="C18" s="10">
        <v>8603</v>
      </c>
      <c r="D18" s="11">
        <v>5778</v>
      </c>
      <c r="E18" s="11">
        <v>2825</v>
      </c>
      <c r="F18" s="11">
        <v>36</v>
      </c>
      <c r="G18" s="11">
        <v>355</v>
      </c>
      <c r="H18" s="11">
        <v>3996</v>
      </c>
      <c r="I18" s="11">
        <v>3270</v>
      </c>
      <c r="J18" s="11">
        <v>946</v>
      </c>
    </row>
    <row r="19" spans="1:10" ht="13.5" customHeight="1" x14ac:dyDescent="0.15">
      <c r="A19" s="23">
        <v>46157</v>
      </c>
      <c r="B19" s="23" t="s">
        <v>36</v>
      </c>
      <c r="C19" s="10">
        <v>9585</v>
      </c>
      <c r="D19" s="11">
        <v>6322</v>
      </c>
      <c r="E19" s="11">
        <v>3263</v>
      </c>
      <c r="F19" s="11">
        <v>43</v>
      </c>
      <c r="G19" s="11">
        <v>369</v>
      </c>
      <c r="H19" s="11">
        <v>4635</v>
      </c>
      <c r="I19" s="11">
        <v>3676</v>
      </c>
      <c r="J19" s="11">
        <v>862</v>
      </c>
    </row>
    <row r="20" spans="1:10" ht="13.5" customHeight="1" x14ac:dyDescent="0.15">
      <c r="A20" s="23">
        <v>46158</v>
      </c>
      <c r="B20" s="23" t="s">
        <v>37</v>
      </c>
      <c r="C20" s="10">
        <v>11996</v>
      </c>
      <c r="D20" s="11">
        <v>7682</v>
      </c>
      <c r="E20" s="11">
        <v>4314</v>
      </c>
      <c r="F20" s="11">
        <v>136</v>
      </c>
      <c r="G20" s="11">
        <v>493</v>
      </c>
      <c r="H20" s="11">
        <v>6389</v>
      </c>
      <c r="I20" s="11">
        <v>4116</v>
      </c>
      <c r="J20" s="11">
        <v>862</v>
      </c>
    </row>
    <row r="21" spans="1:10" ht="13.5" customHeight="1" x14ac:dyDescent="0.15">
      <c r="A21" s="23">
        <v>46159</v>
      </c>
      <c r="B21" s="23" t="s">
        <v>38</v>
      </c>
      <c r="C21" s="10">
        <v>10282</v>
      </c>
      <c r="D21" s="11">
        <v>6392</v>
      </c>
      <c r="E21" s="11">
        <v>3890</v>
      </c>
      <c r="F21" s="11">
        <v>124</v>
      </c>
      <c r="G21" s="11">
        <v>451</v>
      </c>
      <c r="H21" s="11">
        <v>5465</v>
      </c>
      <c r="I21" s="11">
        <v>3480</v>
      </c>
      <c r="J21" s="11">
        <v>762</v>
      </c>
    </row>
    <row r="22" spans="1:10" ht="13.5" customHeight="1" x14ac:dyDescent="0.15">
      <c r="A22" s="23">
        <v>46160</v>
      </c>
      <c r="B22" s="23" t="s">
        <v>39</v>
      </c>
      <c r="C22" s="10">
        <v>8168</v>
      </c>
      <c r="D22" s="11">
        <v>5290</v>
      </c>
      <c r="E22" s="11">
        <v>2878</v>
      </c>
      <c r="F22" s="11">
        <v>40</v>
      </c>
      <c r="G22" s="11">
        <v>282</v>
      </c>
      <c r="H22" s="11">
        <v>3873</v>
      </c>
      <c r="I22" s="11">
        <v>3244</v>
      </c>
      <c r="J22" s="11">
        <v>729</v>
      </c>
    </row>
    <row r="23" spans="1:10" ht="13.5" customHeight="1" x14ac:dyDescent="0.15">
      <c r="A23" s="23">
        <v>46161</v>
      </c>
      <c r="B23" s="23" t="s">
        <v>33</v>
      </c>
      <c r="C23" s="10">
        <v>8768</v>
      </c>
      <c r="D23" s="11">
        <v>5723</v>
      </c>
      <c r="E23" s="11">
        <v>3045</v>
      </c>
      <c r="F23" s="11">
        <v>31</v>
      </c>
      <c r="G23" s="11">
        <v>310</v>
      </c>
      <c r="H23" s="11">
        <v>4102</v>
      </c>
      <c r="I23" s="11">
        <v>3451</v>
      </c>
      <c r="J23" s="11">
        <v>874</v>
      </c>
    </row>
    <row r="24" spans="1:10" ht="13.5" customHeight="1" x14ac:dyDescent="0.15">
      <c r="A24" s="23">
        <v>46162</v>
      </c>
      <c r="B24" s="23" t="s">
        <v>34</v>
      </c>
      <c r="C24" s="10">
        <v>7897</v>
      </c>
      <c r="D24" s="11">
        <v>5182</v>
      </c>
      <c r="E24" s="11">
        <v>2715</v>
      </c>
      <c r="F24" s="11">
        <v>35</v>
      </c>
      <c r="G24" s="11">
        <v>313</v>
      </c>
      <c r="H24" s="11">
        <v>3711</v>
      </c>
      <c r="I24" s="11">
        <v>3184</v>
      </c>
      <c r="J24" s="11">
        <v>654</v>
      </c>
    </row>
    <row r="25" spans="1:10" ht="13.5" customHeight="1" x14ac:dyDescent="0.15">
      <c r="A25" s="23">
        <v>46163</v>
      </c>
      <c r="B25" s="23" t="s">
        <v>35</v>
      </c>
      <c r="C25" s="10">
        <v>7670</v>
      </c>
      <c r="D25" s="11">
        <v>5069</v>
      </c>
      <c r="E25" s="11">
        <v>2601</v>
      </c>
      <c r="F25" s="11">
        <v>26</v>
      </c>
      <c r="G25" s="11">
        <v>267</v>
      </c>
      <c r="H25" s="11">
        <v>3561</v>
      </c>
      <c r="I25" s="11">
        <v>3054</v>
      </c>
      <c r="J25" s="11">
        <v>762</v>
      </c>
    </row>
    <row r="26" spans="1:10" ht="13.5" customHeight="1" x14ac:dyDescent="0.15">
      <c r="A26" s="23">
        <v>46164</v>
      </c>
      <c r="B26" s="23" t="s">
        <v>36</v>
      </c>
      <c r="C26" s="10">
        <v>9373</v>
      </c>
      <c r="D26" s="11">
        <v>6154</v>
      </c>
      <c r="E26" s="11">
        <v>3219</v>
      </c>
      <c r="F26" s="11">
        <v>37</v>
      </c>
      <c r="G26" s="11">
        <v>367</v>
      </c>
      <c r="H26" s="11">
        <v>4420</v>
      </c>
      <c r="I26" s="11">
        <v>3766</v>
      </c>
      <c r="J26" s="11">
        <v>783</v>
      </c>
    </row>
    <row r="27" spans="1:10" ht="13.5" customHeight="1" x14ac:dyDescent="0.15">
      <c r="A27" s="23">
        <v>46165</v>
      </c>
      <c r="B27" s="23" t="s">
        <v>37</v>
      </c>
      <c r="C27" s="10">
        <v>11094</v>
      </c>
      <c r="D27" s="11">
        <v>7006</v>
      </c>
      <c r="E27" s="11">
        <v>4088</v>
      </c>
      <c r="F27" s="11">
        <v>120</v>
      </c>
      <c r="G27" s="11">
        <v>516</v>
      </c>
      <c r="H27" s="11">
        <v>5957</v>
      </c>
      <c r="I27" s="11">
        <v>3728</v>
      </c>
      <c r="J27" s="11">
        <v>773</v>
      </c>
    </row>
    <row r="28" spans="1:10" ht="13.5" customHeight="1" x14ac:dyDescent="0.15">
      <c r="A28" s="23">
        <v>46166</v>
      </c>
      <c r="B28" s="23" t="s">
        <v>38</v>
      </c>
      <c r="C28" s="10">
        <v>10136</v>
      </c>
      <c r="D28" s="11">
        <v>6225</v>
      </c>
      <c r="E28" s="11">
        <v>3911</v>
      </c>
      <c r="F28" s="11">
        <v>126</v>
      </c>
      <c r="G28" s="11">
        <v>454</v>
      </c>
      <c r="H28" s="11">
        <v>5442</v>
      </c>
      <c r="I28" s="11">
        <v>3427</v>
      </c>
      <c r="J28" s="11">
        <v>687</v>
      </c>
    </row>
    <row r="29" spans="1:10" ht="13.5" customHeight="1" x14ac:dyDescent="0.15">
      <c r="A29" s="23">
        <v>46167</v>
      </c>
      <c r="B29" s="23" t="s">
        <v>39</v>
      </c>
      <c r="C29" s="10">
        <v>8218</v>
      </c>
      <c r="D29" s="11">
        <v>5417</v>
      </c>
      <c r="E29" s="11">
        <v>2801</v>
      </c>
      <c r="F29" s="11">
        <v>43</v>
      </c>
      <c r="G29" s="11">
        <v>340</v>
      </c>
      <c r="H29" s="11">
        <v>3886</v>
      </c>
      <c r="I29" s="11">
        <v>3159</v>
      </c>
      <c r="J29" s="11">
        <v>790</v>
      </c>
    </row>
    <row r="30" spans="1:10" ht="13.5" customHeight="1" x14ac:dyDescent="0.15">
      <c r="A30" s="23">
        <v>46168</v>
      </c>
      <c r="B30" s="23" t="s">
        <v>33</v>
      </c>
      <c r="C30" s="10">
        <v>7918</v>
      </c>
      <c r="D30" s="11">
        <v>5198</v>
      </c>
      <c r="E30" s="11">
        <v>2720</v>
      </c>
      <c r="F30" s="11">
        <v>32</v>
      </c>
      <c r="G30" s="11">
        <v>281</v>
      </c>
      <c r="H30" s="11">
        <v>3714</v>
      </c>
      <c r="I30" s="11">
        <v>3169</v>
      </c>
      <c r="J30" s="11">
        <v>722</v>
      </c>
    </row>
    <row r="31" spans="1:10" ht="13.5" customHeight="1" x14ac:dyDescent="0.15">
      <c r="A31" s="23">
        <v>46169</v>
      </c>
      <c r="B31" s="23" t="s">
        <v>34</v>
      </c>
      <c r="C31" s="10">
        <v>9233</v>
      </c>
      <c r="D31" s="11">
        <v>6311</v>
      </c>
      <c r="E31" s="11">
        <v>2922</v>
      </c>
      <c r="F31" s="11">
        <v>71</v>
      </c>
      <c r="G31" s="11">
        <v>337</v>
      </c>
      <c r="H31" s="11">
        <v>4141</v>
      </c>
      <c r="I31" s="11">
        <v>3669</v>
      </c>
      <c r="J31" s="11">
        <v>1015</v>
      </c>
    </row>
    <row r="32" spans="1:10" ht="13.5" customHeight="1" x14ac:dyDescent="0.15">
      <c r="A32" s="23">
        <v>46170</v>
      </c>
      <c r="B32" s="23" t="s">
        <v>35</v>
      </c>
      <c r="C32" s="10">
        <v>8615</v>
      </c>
      <c r="D32" s="11">
        <v>5850</v>
      </c>
      <c r="E32" s="11">
        <v>2765</v>
      </c>
      <c r="F32" s="11">
        <v>48</v>
      </c>
      <c r="G32" s="11">
        <v>333</v>
      </c>
      <c r="H32" s="11">
        <v>3714</v>
      </c>
      <c r="I32" s="11">
        <v>3543</v>
      </c>
      <c r="J32" s="11">
        <v>977</v>
      </c>
    </row>
    <row r="33" spans="1:10" ht="13.5" customHeight="1" x14ac:dyDescent="0.15">
      <c r="A33" s="23">
        <v>46171</v>
      </c>
      <c r="B33" s="23" t="s">
        <v>36</v>
      </c>
      <c r="C33" s="10">
        <v>9871</v>
      </c>
      <c r="D33" s="11">
        <v>6561</v>
      </c>
      <c r="E33" s="11">
        <v>3310</v>
      </c>
      <c r="F33" s="11">
        <v>48</v>
      </c>
      <c r="G33" s="11">
        <v>383</v>
      </c>
      <c r="H33" s="11">
        <v>4602</v>
      </c>
      <c r="I33" s="11">
        <v>3819</v>
      </c>
      <c r="J33" s="11">
        <v>1019</v>
      </c>
    </row>
    <row r="34" spans="1:10" ht="13.5" customHeight="1" x14ac:dyDescent="0.15">
      <c r="A34" s="23">
        <v>46172</v>
      </c>
      <c r="B34" s="23" t="s">
        <v>37</v>
      </c>
      <c r="C34" s="10">
        <v>12051</v>
      </c>
      <c r="D34" s="11">
        <v>7694</v>
      </c>
      <c r="E34" s="11">
        <v>4357</v>
      </c>
      <c r="F34" s="11">
        <v>113</v>
      </c>
      <c r="G34" s="11">
        <v>516</v>
      </c>
      <c r="H34" s="11">
        <v>6228</v>
      </c>
      <c r="I34" s="11">
        <v>4220</v>
      </c>
      <c r="J34" s="11">
        <v>974</v>
      </c>
    </row>
    <row r="35" spans="1:10" ht="13.5" customHeight="1" thickBot="1" x14ac:dyDescent="0.2">
      <c r="A35" s="24">
        <v>46173</v>
      </c>
      <c r="B35" s="24" t="s">
        <v>38</v>
      </c>
      <c r="C35" s="25">
        <v>10051</v>
      </c>
      <c r="D35" s="13">
        <v>6167</v>
      </c>
      <c r="E35" s="13">
        <v>3884</v>
      </c>
      <c r="F35" s="13">
        <v>127</v>
      </c>
      <c r="G35" s="13">
        <v>460</v>
      </c>
      <c r="H35" s="13">
        <v>5172</v>
      </c>
      <c r="I35" s="13">
        <v>3484</v>
      </c>
      <c r="J35" s="13">
        <v>808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312599</v>
      </c>
      <c r="D36" s="14">
        <f t="shared" si="0"/>
        <v>203086</v>
      </c>
      <c r="E36" s="14">
        <f t="shared" si="0"/>
        <v>109513</v>
      </c>
      <c r="F36" s="14">
        <f t="shared" si="0"/>
        <v>2842</v>
      </c>
      <c r="G36" s="14">
        <f t="shared" si="0"/>
        <v>13159</v>
      </c>
      <c r="H36" s="14">
        <f t="shared" si="0"/>
        <v>155151</v>
      </c>
      <c r="I36" s="14">
        <f t="shared" si="0"/>
        <v>114908</v>
      </c>
      <c r="J36" s="14">
        <f t="shared" si="0"/>
        <v>26539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10083.838709677419</v>
      </c>
      <c r="D37" s="15">
        <f t="shared" si="1"/>
        <v>6551.1612903225805</v>
      </c>
      <c r="E37" s="15">
        <f t="shared" si="1"/>
        <v>3532.6774193548385</v>
      </c>
      <c r="F37" s="15">
        <f t="shared" si="1"/>
        <v>91.677419354838705</v>
      </c>
      <c r="G37" s="15">
        <f t="shared" si="1"/>
        <v>424.48387096774195</v>
      </c>
      <c r="H37" s="15">
        <f t="shared" si="1"/>
        <v>5004.8709677419356</v>
      </c>
      <c r="I37" s="15">
        <f t="shared" si="1"/>
        <v>3706.7096774193546</v>
      </c>
      <c r="J37" s="15">
        <f t="shared" si="1"/>
        <v>856.09677419354841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8788.7777777777774</v>
      </c>
      <c r="D38" s="32" t="s">
        <v>5</v>
      </c>
      <c r="E38" s="31"/>
      <c r="F38" s="15">
        <f>AVERAGE(C6:C10,C13:C14,C27:C28,C20:C21,C34:C35)</f>
        <v>11877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40</v>
      </c>
    </row>
    <row r="2" spans="1:10" ht="13.5" customHeight="1" x14ac:dyDescent="0.3">
      <c r="A2" s="33" t="s">
        <v>23</v>
      </c>
      <c r="B2" s="34"/>
      <c r="C2" s="41" t="s">
        <v>7</v>
      </c>
      <c r="D2" s="44" t="s">
        <v>8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9</v>
      </c>
      <c r="E3" s="31"/>
      <c r="F3" s="44" t="s">
        <v>10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11</v>
      </c>
      <c r="E4" s="7" t="s">
        <v>12</v>
      </c>
      <c r="F4" s="7" t="s">
        <v>0</v>
      </c>
      <c r="G4" s="17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23">
        <v>46143</v>
      </c>
      <c r="B5" s="23" t="s">
        <v>36</v>
      </c>
      <c r="C5" s="10">
        <v>12632</v>
      </c>
      <c r="D5" s="21">
        <v>8189.9673987908473</v>
      </c>
      <c r="E5" s="21">
        <v>4442.0326012091527</v>
      </c>
      <c r="F5" s="11">
        <v>71.536542435141968</v>
      </c>
      <c r="G5" s="11">
        <v>440.81977500573964</v>
      </c>
      <c r="H5" s="11">
        <v>6543.6602127496753</v>
      </c>
      <c r="I5" s="11">
        <v>4547.4039947960509</v>
      </c>
      <c r="J5" s="11">
        <v>1028.5794750133925</v>
      </c>
    </row>
    <row r="6" spans="1:10" ht="13.5" customHeight="1" x14ac:dyDescent="0.15">
      <c r="A6" s="23">
        <v>46144</v>
      </c>
      <c r="B6" s="23" t="s">
        <v>37</v>
      </c>
      <c r="C6" s="10">
        <v>17354</v>
      </c>
      <c r="D6" s="21">
        <v>10856.419316577238</v>
      </c>
      <c r="E6" s="21">
        <v>6497.5806834227615</v>
      </c>
      <c r="F6" s="11">
        <v>179.37204179610279</v>
      </c>
      <c r="G6" s="11">
        <v>657.69748658571029</v>
      </c>
      <c r="H6" s="11">
        <v>10074.239593335216</v>
      </c>
      <c r="I6" s="11">
        <v>5551.7117198531487</v>
      </c>
      <c r="J6" s="11">
        <v>890.97915842982206</v>
      </c>
    </row>
    <row r="7" spans="1:10" ht="13.5" customHeight="1" x14ac:dyDescent="0.15">
      <c r="A7" s="23">
        <v>46145</v>
      </c>
      <c r="B7" s="23" t="s">
        <v>38</v>
      </c>
      <c r="C7" s="10">
        <v>13728</v>
      </c>
      <c r="D7" s="21">
        <v>8762.3027791669647</v>
      </c>
      <c r="E7" s="21">
        <v>4965.6972208330353</v>
      </c>
      <c r="F7" s="11">
        <v>120.63613631492463</v>
      </c>
      <c r="G7" s="11">
        <v>479.60220047152961</v>
      </c>
      <c r="H7" s="11">
        <v>7667.7505179681357</v>
      </c>
      <c r="I7" s="11">
        <v>4394.8823319282701</v>
      </c>
      <c r="J7" s="11">
        <v>1065.1288133171395</v>
      </c>
    </row>
    <row r="8" spans="1:10" ht="13.5" customHeight="1" x14ac:dyDescent="0.15">
      <c r="A8" s="23">
        <v>46146</v>
      </c>
      <c r="B8" s="6" t="s">
        <v>39</v>
      </c>
      <c r="C8" s="10">
        <v>17130</v>
      </c>
      <c r="D8" s="21">
        <v>10215.61606065828</v>
      </c>
      <c r="E8" s="21">
        <v>6914.3839393417193</v>
      </c>
      <c r="F8" s="11">
        <v>165.30759951749096</v>
      </c>
      <c r="G8" s="11">
        <v>678.94192658969496</v>
      </c>
      <c r="H8" s="11">
        <v>10136.898156126141</v>
      </c>
      <c r="I8" s="11">
        <v>5371.5130105118042</v>
      </c>
      <c r="J8" s="11">
        <v>777.33930725486812</v>
      </c>
    </row>
    <row r="9" spans="1:10" ht="13.5" customHeight="1" x14ac:dyDescent="0.15">
      <c r="A9" s="23">
        <v>46147</v>
      </c>
      <c r="B9" s="6" t="s">
        <v>33</v>
      </c>
      <c r="C9" s="10">
        <v>14982</v>
      </c>
      <c r="D9" s="21">
        <v>9060.5428571428583</v>
      </c>
      <c r="E9" s="21">
        <v>5921.4571428571435</v>
      </c>
      <c r="F9" s="11">
        <v>112.3894324853229</v>
      </c>
      <c r="G9" s="11">
        <v>565.85636007827793</v>
      </c>
      <c r="H9" s="11">
        <v>9152.4090019569485</v>
      </c>
      <c r="I9" s="11">
        <v>4458.4399217221135</v>
      </c>
      <c r="J9" s="11">
        <v>692.90528375733857</v>
      </c>
    </row>
    <row r="10" spans="1:10" ht="13.5" customHeight="1" x14ac:dyDescent="0.15">
      <c r="A10" s="23">
        <v>46148</v>
      </c>
      <c r="B10" s="6" t="s">
        <v>34</v>
      </c>
      <c r="C10" s="11">
        <v>8655</v>
      </c>
      <c r="D10" s="21">
        <v>5240.2529247910861</v>
      </c>
      <c r="E10" s="21">
        <v>3414.7470752089139</v>
      </c>
      <c r="F10" s="11">
        <v>81.005013927576599</v>
      </c>
      <c r="G10" s="11">
        <v>275.80278551532035</v>
      </c>
      <c r="H10" s="11">
        <v>5159.2479108635098</v>
      </c>
      <c r="I10" s="11">
        <v>2738.7409470752091</v>
      </c>
      <c r="J10" s="11">
        <v>400.2033426183844</v>
      </c>
    </row>
    <row r="11" spans="1:10" ht="13.5" customHeight="1" x14ac:dyDescent="0.15">
      <c r="A11" s="23">
        <v>46149</v>
      </c>
      <c r="B11" s="23" t="s">
        <v>35</v>
      </c>
      <c r="C11" s="10">
        <v>7738</v>
      </c>
      <c r="D11" s="21">
        <v>4963.1903881700555</v>
      </c>
      <c r="E11" s="21">
        <v>2774.8096118299445</v>
      </c>
      <c r="F11" s="11">
        <v>43.862969808995686</v>
      </c>
      <c r="G11" s="11">
        <v>213.59359211337031</v>
      </c>
      <c r="H11" s="11">
        <v>3939.0853974121997</v>
      </c>
      <c r="I11" s="11">
        <v>3026.5449168207024</v>
      </c>
      <c r="J11" s="11">
        <v>514.91312384473201</v>
      </c>
    </row>
    <row r="12" spans="1:10" ht="13.5" customHeight="1" x14ac:dyDescent="0.15">
      <c r="A12" s="23">
        <v>46150</v>
      </c>
      <c r="B12" s="23" t="s">
        <v>36</v>
      </c>
      <c r="C12" s="10">
        <v>10377</v>
      </c>
      <c r="D12" s="21">
        <v>6541.707112970711</v>
      </c>
      <c r="E12" s="21">
        <v>3835.2928870292885</v>
      </c>
      <c r="F12" s="11">
        <v>48.24267782426778</v>
      </c>
      <c r="G12" s="11">
        <v>279.80753138075312</v>
      </c>
      <c r="H12" s="11">
        <v>5606.7640167364016</v>
      </c>
      <c r="I12" s="11">
        <v>3803.4527196652721</v>
      </c>
      <c r="J12" s="11">
        <v>638.73305439330545</v>
      </c>
    </row>
    <row r="13" spans="1:10" ht="13.5" customHeight="1" x14ac:dyDescent="0.15">
      <c r="A13" s="23">
        <v>46151</v>
      </c>
      <c r="B13" s="23" t="s">
        <v>37</v>
      </c>
      <c r="C13" s="10">
        <v>12719</v>
      </c>
      <c r="D13" s="21">
        <v>7546.6325301204815</v>
      </c>
      <c r="E13" s="21">
        <v>5172.3674698795176</v>
      </c>
      <c r="F13" s="11">
        <v>87.289156626506013</v>
      </c>
      <c r="G13" s="11">
        <v>401.53012048192767</v>
      </c>
      <c r="H13" s="11">
        <v>7437.0361445783128</v>
      </c>
      <c r="I13" s="11">
        <v>4128.7771084337346</v>
      </c>
      <c r="J13" s="11">
        <v>664.36746987951801</v>
      </c>
    </row>
    <row r="14" spans="1:10" ht="13.5" customHeight="1" x14ac:dyDescent="0.15">
      <c r="A14" s="23">
        <v>46152</v>
      </c>
      <c r="B14" s="23" t="s">
        <v>38</v>
      </c>
      <c r="C14" s="10">
        <v>8476</v>
      </c>
      <c r="D14" s="21">
        <v>5233.619620756217</v>
      </c>
      <c r="E14" s="21">
        <v>3242.3803792437834</v>
      </c>
      <c r="F14" s="11">
        <v>63.519473146360852</v>
      </c>
      <c r="G14" s="11">
        <v>285.83762915862383</v>
      </c>
      <c r="H14" s="11">
        <v>4854.4276143976385</v>
      </c>
      <c r="I14" s="11">
        <v>2751.5480867491769</v>
      </c>
      <c r="J14" s="11">
        <v>520.66719654820031</v>
      </c>
    </row>
    <row r="15" spans="1:10" ht="13.5" customHeight="1" x14ac:dyDescent="0.15">
      <c r="A15" s="23">
        <v>46153</v>
      </c>
      <c r="B15" s="23" t="s">
        <v>39</v>
      </c>
      <c r="C15" s="10">
        <v>7839</v>
      </c>
      <c r="D15" s="21">
        <v>5115.4573304157548</v>
      </c>
      <c r="E15" s="21">
        <v>2723.5426695842452</v>
      </c>
      <c r="F15" s="11">
        <v>36.212253829321668</v>
      </c>
      <c r="G15" s="11">
        <v>203.93216630196937</v>
      </c>
      <c r="H15" s="11">
        <v>3987.1597374179432</v>
      </c>
      <c r="I15" s="11">
        <v>3033.2527352297593</v>
      </c>
      <c r="J15" s="11">
        <v>578.44310722100658</v>
      </c>
    </row>
    <row r="16" spans="1:10" ht="13.5" customHeight="1" x14ac:dyDescent="0.15">
      <c r="A16" s="23">
        <v>46154</v>
      </c>
      <c r="B16" s="23" t="s">
        <v>33</v>
      </c>
      <c r="C16" s="10">
        <v>8179</v>
      </c>
      <c r="D16" s="21">
        <v>5332.7080000000005</v>
      </c>
      <c r="E16" s="21">
        <v>2846.2919999999999</v>
      </c>
      <c r="F16" s="11">
        <v>50.998470588235293</v>
      </c>
      <c r="G16" s="11">
        <v>198.22047058823529</v>
      </c>
      <c r="H16" s="11">
        <v>4094.3111764705882</v>
      </c>
      <c r="I16" s="11">
        <v>3281.2223529411767</v>
      </c>
      <c r="J16" s="11">
        <v>554.24752941176473</v>
      </c>
    </row>
    <row r="17" spans="1:10" ht="13.5" customHeight="1" x14ac:dyDescent="0.15">
      <c r="A17" s="23">
        <v>46155</v>
      </c>
      <c r="B17" s="23" t="s">
        <v>34</v>
      </c>
      <c r="C17" s="10">
        <v>8392</v>
      </c>
      <c r="D17" s="21">
        <v>5430.6245293782085</v>
      </c>
      <c r="E17" s="21">
        <v>2961.3754706217915</v>
      </c>
      <c r="F17" s="11">
        <v>44.042441528807757</v>
      </c>
      <c r="G17" s="11">
        <v>185.74420992584143</v>
      </c>
      <c r="H17" s="11">
        <v>4337.2230462065036</v>
      </c>
      <c r="I17" s="11">
        <v>3309.8852253280093</v>
      </c>
      <c r="J17" s="11">
        <v>515.10507701083861</v>
      </c>
    </row>
    <row r="18" spans="1:10" ht="13.5" customHeight="1" x14ac:dyDescent="0.15">
      <c r="A18" s="23">
        <v>46156</v>
      </c>
      <c r="B18" s="23" t="s">
        <v>35</v>
      </c>
      <c r="C18" s="10">
        <v>8223</v>
      </c>
      <c r="D18" s="21">
        <v>5500.1333565459609</v>
      </c>
      <c r="E18" s="21">
        <v>2722.8666434540391</v>
      </c>
      <c r="F18" s="11">
        <v>28.631615598885794</v>
      </c>
      <c r="G18" s="11">
        <v>191.83182451253484</v>
      </c>
      <c r="H18" s="11">
        <v>4165.9000696378835</v>
      </c>
      <c r="I18" s="11">
        <v>3301.225278551532</v>
      </c>
      <c r="J18" s="11">
        <v>535.41121169916437</v>
      </c>
    </row>
    <row r="19" spans="1:10" ht="13.5" customHeight="1" x14ac:dyDescent="0.15">
      <c r="A19" s="23">
        <v>46157</v>
      </c>
      <c r="B19" s="23" t="s">
        <v>36</v>
      </c>
      <c r="C19" s="10">
        <v>12603</v>
      </c>
      <c r="D19" s="21">
        <v>8028.613573619632</v>
      </c>
      <c r="E19" s="21">
        <v>4574.386426380368</v>
      </c>
      <c r="F19" s="11">
        <v>72.486579754601223</v>
      </c>
      <c r="G19" s="11">
        <v>330.53880368098157</v>
      </c>
      <c r="H19" s="11">
        <v>6701.6259202453984</v>
      </c>
      <c r="I19" s="11">
        <v>4744.4882668711653</v>
      </c>
      <c r="J19" s="11">
        <v>753.86042944785277</v>
      </c>
    </row>
    <row r="20" spans="1:10" ht="13.5" customHeight="1" x14ac:dyDescent="0.15">
      <c r="A20" s="23">
        <v>46158</v>
      </c>
      <c r="B20" s="23" t="s">
        <v>37</v>
      </c>
      <c r="C20" s="10">
        <v>15284</v>
      </c>
      <c r="D20" s="21">
        <v>9241.9189085808994</v>
      </c>
      <c r="E20" s="21">
        <v>6042.0810914190997</v>
      </c>
      <c r="F20" s="11">
        <v>106.20655361468826</v>
      </c>
      <c r="G20" s="11">
        <v>418.9799821496876</v>
      </c>
      <c r="H20" s="11">
        <v>9047.0444982787194</v>
      </c>
      <c r="I20" s="11">
        <v>4941.0406732117808</v>
      </c>
      <c r="J20" s="11">
        <v>770.7282927451231</v>
      </c>
    </row>
    <row r="21" spans="1:10" ht="13.5" customHeight="1" x14ac:dyDescent="0.15">
      <c r="A21" s="23">
        <v>46159</v>
      </c>
      <c r="B21" s="23" t="s">
        <v>38</v>
      </c>
      <c r="C21" s="10">
        <v>9625</v>
      </c>
      <c r="D21" s="21">
        <v>5958.0574781823652</v>
      </c>
      <c r="E21" s="21">
        <v>3666.9425218176343</v>
      </c>
      <c r="F21" s="11">
        <v>93.65282375363627</v>
      </c>
      <c r="G21" s="11">
        <v>304.13030394222085</v>
      </c>
      <c r="H21" s="11">
        <v>5719.5807001705289</v>
      </c>
      <c r="I21" s="11">
        <v>3012.3382485705688</v>
      </c>
      <c r="J21" s="11">
        <v>495.2979235630454</v>
      </c>
    </row>
    <row r="22" spans="1:10" ht="13.5" customHeight="1" x14ac:dyDescent="0.15">
      <c r="A22" s="23">
        <v>46160</v>
      </c>
      <c r="B22" s="23" t="s">
        <v>39</v>
      </c>
      <c r="C22" s="10">
        <v>8463</v>
      </c>
      <c r="D22" s="21">
        <v>5478.7543147208125</v>
      </c>
      <c r="E22" s="21">
        <v>2984.2456852791879</v>
      </c>
      <c r="F22" s="11">
        <v>36.276818950930625</v>
      </c>
      <c r="G22" s="11">
        <v>207.15972927241964</v>
      </c>
      <c r="H22" s="11">
        <v>4460.1394247038916</v>
      </c>
      <c r="I22" s="11">
        <v>3243.9113367174282</v>
      </c>
      <c r="J22" s="11">
        <v>515.51269035532994</v>
      </c>
    </row>
    <row r="23" spans="1:10" ht="13.5" customHeight="1" x14ac:dyDescent="0.15">
      <c r="A23" s="23">
        <v>46161</v>
      </c>
      <c r="B23" s="23" t="s">
        <v>33</v>
      </c>
      <c r="C23" s="10">
        <v>8500</v>
      </c>
      <c r="D23" s="21">
        <v>5508.2362169430744</v>
      </c>
      <c r="E23" s="21">
        <v>2991.7637830569251</v>
      </c>
      <c r="F23" s="11">
        <v>42.861945316001794</v>
      </c>
      <c r="G23" s="11">
        <v>200.02241147467504</v>
      </c>
      <c r="H23" s="11">
        <v>4395.7306140744058</v>
      </c>
      <c r="I23" s="11">
        <v>3310.8471537427163</v>
      </c>
      <c r="J23" s="11">
        <v>550.53787539220082</v>
      </c>
    </row>
    <row r="24" spans="1:10" ht="13.5" customHeight="1" x14ac:dyDescent="0.15">
      <c r="A24" s="23">
        <v>46162</v>
      </c>
      <c r="B24" s="23" t="s">
        <v>34</v>
      </c>
      <c r="C24" s="10">
        <v>8657</v>
      </c>
      <c r="D24" s="21">
        <v>5707.775207526287</v>
      </c>
      <c r="E24" s="21">
        <v>2949.2247924737135</v>
      </c>
      <c r="F24" s="11">
        <v>47.908135030437187</v>
      </c>
      <c r="G24" s="11">
        <v>199.29784172661871</v>
      </c>
      <c r="H24" s="11">
        <v>4329.9372440509133</v>
      </c>
      <c r="I24" s="11">
        <v>3573.9468732706141</v>
      </c>
      <c r="J24" s="11">
        <v>505.90990592141668</v>
      </c>
    </row>
    <row r="25" spans="1:10" ht="13.5" customHeight="1" x14ac:dyDescent="0.15">
      <c r="A25" s="23">
        <v>46163</v>
      </c>
      <c r="B25" s="23" t="s">
        <v>35</v>
      </c>
      <c r="C25" s="10">
        <v>7646</v>
      </c>
      <c r="D25" s="21">
        <v>5017.2047979797981</v>
      </c>
      <c r="E25" s="21">
        <v>2628.7952020202019</v>
      </c>
      <c r="F25" s="11">
        <v>30.892929292929292</v>
      </c>
      <c r="G25" s="11">
        <v>207.56186868686868</v>
      </c>
      <c r="H25" s="11">
        <v>3821.0691919191918</v>
      </c>
      <c r="I25" s="11">
        <v>2923.2434343434343</v>
      </c>
      <c r="J25" s="11">
        <v>663.23257575757577</v>
      </c>
    </row>
    <row r="26" spans="1:10" ht="13.5" customHeight="1" x14ac:dyDescent="0.15">
      <c r="A26" s="23">
        <v>46164</v>
      </c>
      <c r="B26" s="23" t="s">
        <v>36</v>
      </c>
      <c r="C26" s="10">
        <v>13571</v>
      </c>
      <c r="D26" s="21">
        <v>8786.4208722963813</v>
      </c>
      <c r="E26" s="21">
        <v>4784.5791277036196</v>
      </c>
      <c r="F26" s="11">
        <v>78.467485188093377</v>
      </c>
      <c r="G26" s="11">
        <v>371.02526946962666</v>
      </c>
      <c r="H26" s="11">
        <v>7129.885073881077</v>
      </c>
      <c r="I26" s="11">
        <v>5211.7909915054606</v>
      </c>
      <c r="J26" s="11">
        <v>779.83117995574275</v>
      </c>
    </row>
    <row r="27" spans="1:10" ht="13.5" customHeight="1" x14ac:dyDescent="0.15">
      <c r="A27" s="23">
        <v>46165</v>
      </c>
      <c r="B27" s="23" t="s">
        <v>37</v>
      </c>
      <c r="C27" s="10">
        <v>14104</v>
      </c>
      <c r="D27" s="21">
        <v>8431.7497404664682</v>
      </c>
      <c r="E27" s="21">
        <v>5672.2502595335318</v>
      </c>
      <c r="F27" s="11">
        <v>117.13474980967541</v>
      </c>
      <c r="G27" s="11">
        <v>448.04041802200845</v>
      </c>
      <c r="H27" s="11">
        <v>8262.8804761575193</v>
      </c>
      <c r="I27" s="11">
        <v>4561.4223821717769</v>
      </c>
      <c r="J27" s="11">
        <v>714.52197383902001</v>
      </c>
    </row>
    <row r="28" spans="1:10" ht="13.5" customHeight="1" x14ac:dyDescent="0.15">
      <c r="A28" s="23">
        <v>46166</v>
      </c>
      <c r="B28" s="23" t="s">
        <v>38</v>
      </c>
      <c r="C28" s="10">
        <v>9544</v>
      </c>
      <c r="D28" s="21">
        <v>5756.4537747274935</v>
      </c>
      <c r="E28" s="21">
        <v>3787.5462252725069</v>
      </c>
      <c r="F28" s="11">
        <v>72.244650787242634</v>
      </c>
      <c r="G28" s="11">
        <v>320.76624949535727</v>
      </c>
      <c r="H28" s="11">
        <v>5584.0298748486075</v>
      </c>
      <c r="I28" s="11">
        <v>3117.1158659668954</v>
      </c>
      <c r="J28" s="11">
        <v>449.84335890189749</v>
      </c>
    </row>
    <row r="29" spans="1:10" ht="13.5" customHeight="1" x14ac:dyDescent="0.15">
      <c r="A29" s="23">
        <v>46167</v>
      </c>
      <c r="B29" s="23" t="s">
        <v>39</v>
      </c>
      <c r="C29" s="10">
        <v>8495</v>
      </c>
      <c r="D29" s="21">
        <v>5511.2465033008839</v>
      </c>
      <c r="E29" s="21">
        <v>2983.7534966991161</v>
      </c>
      <c r="F29" s="11">
        <v>60.83473201297975</v>
      </c>
      <c r="G29" s="11">
        <v>258.54761105516394</v>
      </c>
      <c r="H29" s="11">
        <v>4417.1718697549513</v>
      </c>
      <c r="I29" s="11">
        <v>3223.2902540002237</v>
      </c>
      <c r="J29" s="11">
        <v>535.15553317668127</v>
      </c>
    </row>
    <row r="30" spans="1:10" ht="13.5" customHeight="1" x14ac:dyDescent="0.15">
      <c r="A30" s="23">
        <v>46168</v>
      </c>
      <c r="B30" s="23" t="s">
        <v>33</v>
      </c>
      <c r="C30" s="10">
        <v>8693</v>
      </c>
      <c r="D30" s="21">
        <v>5784.1441968225945</v>
      </c>
      <c r="E30" s="21">
        <v>2908.8558031774051</v>
      </c>
      <c r="F30" s="11">
        <v>44.117166813768755</v>
      </c>
      <c r="G30" s="11">
        <v>178.38680494263019</v>
      </c>
      <c r="H30" s="11">
        <v>4511.4598411297438</v>
      </c>
      <c r="I30" s="11">
        <v>3465.1157325684026</v>
      </c>
      <c r="J30" s="11">
        <v>493.9204545454545</v>
      </c>
    </row>
    <row r="31" spans="1:10" ht="13.5" customHeight="1" x14ac:dyDescent="0.15">
      <c r="A31" s="23">
        <v>46169</v>
      </c>
      <c r="B31" s="23" t="s">
        <v>34</v>
      </c>
      <c r="C31" s="10">
        <v>7861</v>
      </c>
      <c r="D31" s="21">
        <v>5102.9064950980392</v>
      </c>
      <c r="E31" s="21">
        <v>2758.0935049019608</v>
      </c>
      <c r="F31" s="11">
        <v>60.691544117647062</v>
      </c>
      <c r="G31" s="11">
        <v>217.71887254901961</v>
      </c>
      <c r="H31" s="11">
        <v>3903.5259803921567</v>
      </c>
      <c r="I31" s="11">
        <v>2977.7390931372552</v>
      </c>
      <c r="J31" s="11">
        <v>701.32450980392161</v>
      </c>
    </row>
    <row r="32" spans="1:10" ht="13.5" customHeight="1" x14ac:dyDescent="0.15">
      <c r="A32" s="23">
        <v>46170</v>
      </c>
      <c r="B32" s="23" t="s">
        <v>35</v>
      </c>
      <c r="C32" s="10">
        <v>8779</v>
      </c>
      <c r="D32" s="21">
        <v>5778.5580176836584</v>
      </c>
      <c r="E32" s="21">
        <v>3000.4419823163407</v>
      </c>
      <c r="F32" s="11">
        <v>59.414692719135466</v>
      </c>
      <c r="G32" s="11">
        <v>256.8248007859404</v>
      </c>
      <c r="H32" s="11">
        <v>4380.3961357930357</v>
      </c>
      <c r="I32" s="11">
        <v>3506.4251719244621</v>
      </c>
      <c r="J32" s="11">
        <v>575.93919877742599</v>
      </c>
    </row>
    <row r="33" spans="1:10" ht="13.5" customHeight="1" x14ac:dyDescent="0.15">
      <c r="A33" s="23">
        <v>46171</v>
      </c>
      <c r="B33" s="23" t="s">
        <v>36</v>
      </c>
      <c r="C33" s="10">
        <v>13462</v>
      </c>
      <c r="D33" s="21">
        <v>8595.2372735116478</v>
      </c>
      <c r="E33" s="21">
        <v>4866.7627264883522</v>
      </c>
      <c r="F33" s="11">
        <v>71.626977279263727</v>
      </c>
      <c r="G33" s="11">
        <v>322.32139775668679</v>
      </c>
      <c r="H33" s="11">
        <v>7441.4621800402647</v>
      </c>
      <c r="I33" s="11">
        <v>4979.0428530342251</v>
      </c>
      <c r="J33" s="11">
        <v>647.54659188955998</v>
      </c>
    </row>
    <row r="34" spans="1:10" ht="13.5" customHeight="1" x14ac:dyDescent="0.15">
      <c r="A34" s="23">
        <v>46172</v>
      </c>
      <c r="B34" s="23" t="s">
        <v>37</v>
      </c>
      <c r="C34" s="10">
        <v>15258</v>
      </c>
      <c r="D34" s="21">
        <v>9388.3388271368349</v>
      </c>
      <c r="E34" s="21">
        <v>5869.661172863166</v>
      </c>
      <c r="F34" s="11">
        <v>114.04024530471445</v>
      </c>
      <c r="G34" s="11">
        <v>443.48984285166733</v>
      </c>
      <c r="H34" s="11">
        <v>9073.509773859716</v>
      </c>
      <c r="I34" s="11">
        <v>4927.1234189344577</v>
      </c>
      <c r="J34" s="11">
        <v>699.83671904944424</v>
      </c>
    </row>
    <row r="35" spans="1:10" ht="13.5" customHeight="1" thickBot="1" x14ac:dyDescent="0.2">
      <c r="A35" s="24">
        <v>46173</v>
      </c>
      <c r="B35" s="24" t="s">
        <v>38</v>
      </c>
      <c r="C35" s="25">
        <v>9457</v>
      </c>
      <c r="D35" s="22">
        <v>5808.6240171551108</v>
      </c>
      <c r="E35" s="22">
        <v>3648.3759828448892</v>
      </c>
      <c r="F35" s="13">
        <v>91.740528949249466</v>
      </c>
      <c r="G35" s="13">
        <v>339.9228020014296</v>
      </c>
      <c r="H35" s="13">
        <v>5564.3045032165837</v>
      </c>
      <c r="I35" s="13">
        <v>3033.2315939957111</v>
      </c>
      <c r="J35" s="13">
        <v>427.80057183702644</v>
      </c>
    </row>
    <row r="36" spans="1:10" s="5" customFormat="1" ht="13.5" customHeight="1" thickTop="1" x14ac:dyDescent="0.3">
      <c r="A36" s="40" t="s">
        <v>14</v>
      </c>
      <c r="B36" s="38"/>
      <c r="C36" s="14">
        <f t="shared" ref="C36:J36" si="0">SUM(C5:C35)</f>
        <v>336426</v>
      </c>
      <c r="D36" s="14">
        <f t="shared" si="0"/>
        <v>211873.41442123667</v>
      </c>
      <c r="E36" s="14">
        <f t="shared" si="0"/>
        <v>124552.58557876339</v>
      </c>
      <c r="F36" s="14">
        <f t="shared" si="0"/>
        <v>2333.6443841229357</v>
      </c>
      <c r="G36" s="14">
        <f t="shared" si="0"/>
        <v>10083.953088572531</v>
      </c>
      <c r="H36" s="14">
        <f t="shared" si="0"/>
        <v>185899.86589837377</v>
      </c>
      <c r="I36" s="14">
        <f t="shared" si="0"/>
        <v>118450.71369357254</v>
      </c>
      <c r="J36" s="14">
        <f t="shared" si="0"/>
        <v>19657.822935358192</v>
      </c>
    </row>
    <row r="37" spans="1:10" s="5" customFormat="1" ht="13.5" customHeight="1" x14ac:dyDescent="0.3">
      <c r="A37" s="39" t="s">
        <v>15</v>
      </c>
      <c r="B37" s="31"/>
      <c r="C37" s="15">
        <f t="shared" ref="C37:J37" si="1">AVERAGE(C5:C35)</f>
        <v>10852.451612903225</v>
      </c>
      <c r="D37" s="15">
        <f t="shared" si="1"/>
        <v>6834.6262716527954</v>
      </c>
      <c r="E37" s="15">
        <f t="shared" si="1"/>
        <v>4017.8253412504318</v>
      </c>
      <c r="F37" s="15">
        <f t="shared" si="1"/>
        <v>75.278851100739857</v>
      </c>
      <c r="G37" s="15">
        <f t="shared" si="1"/>
        <v>325.28880930879131</v>
      </c>
      <c r="H37" s="15">
        <f t="shared" si="1"/>
        <v>5996.7698676894761</v>
      </c>
      <c r="I37" s="15">
        <f t="shared" si="1"/>
        <v>3820.9907643087918</v>
      </c>
      <c r="J37" s="15">
        <f t="shared" si="1"/>
        <v>634.12332049542556</v>
      </c>
    </row>
    <row r="38" spans="1:10" ht="13.5" customHeight="1" x14ac:dyDescent="0.3">
      <c r="A38" s="30" t="s">
        <v>4</v>
      </c>
      <c r="B38" s="31"/>
      <c r="C38" s="15">
        <f>AVERAGE(C5,C11:C12,C29:C33,C15:C19,C22:C26)</f>
        <v>9450.5555555555547</v>
      </c>
      <c r="D38" s="32" t="s">
        <v>5</v>
      </c>
      <c r="E38" s="31"/>
      <c r="F38" s="15">
        <f>AVERAGE(C6:C10,C13:C14,C27:C28,C20:C21,C34:C35)</f>
        <v>12793.538461538461</v>
      </c>
      <c r="G38" s="16"/>
      <c r="H38" s="16"/>
      <c r="I38" s="16"/>
      <c r="J38" s="16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2026-06-11T05:49:43Z</dcterms:modified>
</cp:coreProperties>
</file>